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-25\9 класс\3  четверть\3 урок\Открытый урок\"/>
    </mc:Choice>
  </mc:AlternateContent>
  <bookViews>
    <workbookView xWindow="120" yWindow="45" windowWidth="15135" windowHeight="8130" activeTab="2"/>
  </bookViews>
  <sheets>
    <sheet name="энергия" sheetId="1" r:id="rId1"/>
    <sheet name="подписка" sheetId="3" r:id="rId2"/>
    <sheet name="зарплата" sheetId="6" r:id="rId3"/>
    <sheet name="перевод" sheetId="4" r:id="rId4"/>
    <sheet name="Лист5" sheetId="5" state="hidden" r:id="rId5"/>
  </sheets>
  <calcPr calcId="162913"/>
</workbook>
</file>

<file path=xl/calcChain.xml><?xml version="1.0" encoding="utf-8"?>
<calcChain xmlns="http://schemas.openxmlformats.org/spreadsheetml/2006/main">
  <c r="E2" i="3" l="1"/>
  <c r="F2" i="3" s="1"/>
  <c r="G2" i="3" s="1"/>
  <c r="H2" i="3" s="1"/>
  <c r="I2" i="3" s="1"/>
  <c r="J2" i="3" s="1"/>
  <c r="K2" i="3" s="1"/>
  <c r="L2" i="3" s="1"/>
  <c r="M2" i="3" s="1"/>
  <c r="N2" i="3" s="1"/>
  <c r="O2" i="3" s="1"/>
  <c r="D7" i="5"/>
  <c r="D6" i="5"/>
  <c r="D5" i="5"/>
  <c r="D4" i="5"/>
  <c r="D3" i="5"/>
  <c r="E2" i="5"/>
  <c r="F2" i="5" s="1"/>
  <c r="G2" i="5" s="1"/>
  <c r="H2" i="5" s="1"/>
  <c r="I2" i="5" s="1"/>
  <c r="J2" i="5" s="1"/>
  <c r="K2" i="5" s="1"/>
  <c r="L2" i="5" s="1"/>
  <c r="M2" i="5" s="1"/>
  <c r="N2" i="5" s="1"/>
  <c r="O2" i="5" s="1"/>
  <c r="O3" i="5" l="1"/>
  <c r="O4" i="5"/>
  <c r="O5" i="5"/>
  <c r="O6" i="5"/>
  <c r="O7" i="5"/>
  <c r="E3" i="5"/>
  <c r="F3" i="5"/>
  <c r="G3" i="5"/>
  <c r="H3" i="5"/>
  <c r="I3" i="5"/>
  <c r="J3" i="5"/>
  <c r="K3" i="5"/>
  <c r="L3" i="5"/>
  <c r="M3" i="5"/>
  <c r="N3" i="5"/>
  <c r="E4" i="5"/>
  <c r="F4" i="5"/>
  <c r="G4" i="5"/>
  <c r="H4" i="5"/>
  <c r="I4" i="5"/>
  <c r="J4" i="5"/>
  <c r="K4" i="5"/>
  <c r="L4" i="5"/>
  <c r="M4" i="5"/>
  <c r="N4" i="5"/>
  <c r="E5" i="5"/>
  <c r="F5" i="5"/>
  <c r="G5" i="5"/>
  <c r="H5" i="5"/>
  <c r="I5" i="5"/>
  <c r="J5" i="5"/>
  <c r="K5" i="5"/>
  <c r="L5" i="5"/>
  <c r="M5" i="5"/>
  <c r="N5" i="5"/>
  <c r="E6" i="5"/>
  <c r="F6" i="5"/>
  <c r="G6" i="5"/>
  <c r="H6" i="5"/>
  <c r="I6" i="5"/>
  <c r="J6" i="5"/>
  <c r="K6" i="5"/>
  <c r="L6" i="5"/>
  <c r="M6" i="5"/>
  <c r="N6" i="5"/>
  <c r="E7" i="5"/>
  <c r="F7" i="5"/>
  <c r="G7" i="5"/>
  <c r="H7" i="5"/>
  <c r="I7" i="5"/>
  <c r="J7" i="5"/>
  <c r="K7" i="5"/>
  <c r="L7" i="5"/>
  <c r="M7" i="5"/>
  <c r="N7" i="5"/>
</calcChain>
</file>

<file path=xl/sharedStrings.xml><?xml version="1.0" encoding="utf-8"?>
<sst xmlns="http://schemas.openxmlformats.org/spreadsheetml/2006/main" count="71" uniqueCount="61">
  <si>
    <t xml:space="preserve"> 1 КВт/ч </t>
  </si>
  <si>
    <t xml:space="preserve">Квартира </t>
  </si>
  <si>
    <t xml:space="preserve">Показания за предыдущий месяц </t>
  </si>
  <si>
    <t xml:space="preserve">Показания за текущий месяц </t>
  </si>
  <si>
    <t xml:space="preserve">Расход эл.энергии </t>
  </si>
  <si>
    <t xml:space="preserve">Стоимость эл.энергии </t>
  </si>
  <si>
    <t xml:space="preserve">Подписка </t>
  </si>
  <si>
    <t xml:space="preserve">Количество месяцев </t>
  </si>
  <si>
    <t xml:space="preserve">Издание </t>
  </si>
  <si>
    <t xml:space="preserve">Количество выпусков в месяц </t>
  </si>
  <si>
    <t xml:space="preserve">Цена  номера </t>
  </si>
  <si>
    <t xml:space="preserve">Газета1 </t>
  </si>
  <si>
    <t xml:space="preserve">Газета2 </t>
  </si>
  <si>
    <t xml:space="preserve">Журнал1 </t>
  </si>
  <si>
    <t>Журнал2</t>
  </si>
  <si>
    <t>Журнал3</t>
  </si>
  <si>
    <t xml:space="preserve">Кол-во </t>
  </si>
  <si>
    <t xml:space="preserve">Итого, руб. </t>
  </si>
  <si>
    <t xml:space="preserve">Компьютер </t>
  </si>
  <si>
    <t xml:space="preserve">Ноутбук </t>
  </si>
  <si>
    <t xml:space="preserve">Нетбук </t>
  </si>
  <si>
    <t xml:space="preserve">Принтер </t>
  </si>
  <si>
    <t xml:space="preserve">Сканер </t>
  </si>
  <si>
    <t xml:space="preserve">МФУ </t>
  </si>
  <si>
    <t xml:space="preserve">Модем </t>
  </si>
  <si>
    <t xml:space="preserve">Флеш-карта </t>
  </si>
  <si>
    <t xml:space="preserve">Дисковод </t>
  </si>
  <si>
    <t xml:space="preserve">Жесткий  диск </t>
  </si>
  <si>
    <t>$</t>
  </si>
  <si>
    <t>€</t>
  </si>
  <si>
    <t xml:space="preserve">Итого, $ </t>
  </si>
  <si>
    <t xml:space="preserve">Итого, € </t>
  </si>
  <si>
    <t xml:space="preserve">Наименование </t>
  </si>
  <si>
    <t>Расчет  заработной  платы  за  январь</t>
  </si>
  <si>
    <t>Ф.И.О. работника</t>
  </si>
  <si>
    <t>Количество рабочих дней</t>
  </si>
  <si>
    <t>Оклад</t>
  </si>
  <si>
    <t>Налог 13%</t>
  </si>
  <si>
    <t>Налог 1%</t>
  </si>
  <si>
    <t>Премия 25%</t>
  </si>
  <si>
    <t>Штраф 10%</t>
  </si>
  <si>
    <t>Итого  к  выдаче</t>
  </si>
  <si>
    <t>Савельева И.П.</t>
  </si>
  <si>
    <t>Арозин С.И.</t>
  </si>
  <si>
    <t>Иванов С.П.</t>
  </si>
  <si>
    <t>Проклова Е.И.</t>
  </si>
  <si>
    <t>Смирнов О.И.</t>
  </si>
  <si>
    <t>Торопова Л.Д.</t>
  </si>
  <si>
    <t>Афанасьев Р.Д.</t>
  </si>
  <si>
    <t>Брагина Т.Ю.</t>
  </si>
  <si>
    <t>Юдин Е.П.</t>
  </si>
  <si>
    <t>Тарпищева Е.Н.</t>
  </si>
  <si>
    <t>Стоимость  1  рабочего  дня</t>
  </si>
  <si>
    <t>*Налог, премия и штрафы рассчитываются от оклада</t>
  </si>
  <si>
    <r>
      <rPr>
        <b/>
        <sz val="11"/>
        <color theme="1"/>
        <rFont val="Calibri"/>
        <family val="2"/>
        <charset val="204"/>
        <scheme val="minor"/>
      </rPr>
      <t>Задание.</t>
    </r>
    <r>
      <rPr>
        <sz val="11"/>
        <color theme="1"/>
        <rFont val="Calibri"/>
        <family val="2"/>
        <charset val="204"/>
        <scheme val="minor"/>
      </rPr>
      <t xml:space="preserve"> Вычислите расход эл.энергии в каждой квартире и ее стоимость.</t>
    </r>
  </si>
  <si>
    <t>¥</t>
  </si>
  <si>
    <t xml:space="preserve">Цена за 1 шт., руб. </t>
  </si>
  <si>
    <r>
      <t xml:space="preserve">Итого, </t>
    </r>
    <r>
      <rPr>
        <b/>
        <sz val="11"/>
        <color rgb="FF000000"/>
        <rFont val="Calibri"/>
        <family val="2"/>
        <charset val="204"/>
      </rPr>
      <t>¥</t>
    </r>
  </si>
  <si>
    <r>
      <rPr>
        <b/>
        <sz val="11"/>
        <color theme="1"/>
        <rFont val="Calibri"/>
        <family val="2"/>
        <charset val="204"/>
        <scheme val="minor"/>
      </rPr>
      <t>Задание.</t>
    </r>
    <r>
      <rPr>
        <sz val="11"/>
        <color theme="1"/>
        <rFont val="Calibri"/>
        <family val="2"/>
        <charset val="204"/>
        <scheme val="minor"/>
      </rPr>
      <t xml:space="preserve"> Вычислите  стоимость подписки на газеты и журналы на 12 месяцев</t>
    </r>
  </si>
  <si>
    <r>
      <rPr>
        <b/>
        <sz val="11"/>
        <color theme="1"/>
        <rFont val="Calibri"/>
        <family val="2"/>
        <charset val="204"/>
        <scheme val="minor"/>
      </rPr>
      <t>Задание.</t>
    </r>
    <r>
      <rPr>
        <sz val="11"/>
        <color theme="1"/>
        <rFont val="Calibri"/>
        <family val="2"/>
        <charset val="204"/>
        <scheme val="minor"/>
      </rPr>
      <t xml:space="preserve"> Вычислите итоговую сумму заработной платы сотрудников, учитывая стоимость 1 рабочего дня</t>
    </r>
  </si>
  <si>
    <r>
      <rPr>
        <b/>
        <sz val="11"/>
        <color theme="1"/>
        <rFont val="Calibri"/>
        <family val="2"/>
        <charset val="204"/>
        <scheme val="minor"/>
      </rPr>
      <t>Задание.</t>
    </r>
    <r>
      <rPr>
        <sz val="11"/>
        <color theme="1"/>
        <rFont val="Calibri"/>
        <family val="2"/>
        <charset val="204"/>
        <scheme val="minor"/>
      </rPr>
      <t xml:space="preserve"> Вычислите стоимость технических устройств в различных денежных единицах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</si>
</sst>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р.&quot;;[Red]\-#,##0&quot;р.&quot;"/>
    <numFmt numFmtId="165" formatCode="#,##0.00\ &quot;₽&quot;"/>
    <numFmt numFmtId="166" formatCode="0.0"/>
    <numFmt numFmtId="167" formatCode="#,##0\ &quot;₽&quot;"/>
  </numFmts>
  <fonts count="12" x14ac:knownFonts="1">
    <font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2" fillId="0" borderId="6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 readingOrder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 readingOrder="1"/>
    </xf>
    <xf numFmtId="0" fontId="2" fillId="0" borderId="5" xfId="0" applyFont="1" applyFill="1" applyBorder="1" applyAlignment="1">
      <alignment horizontal="left" vertical="top" wrapText="1" readingOrder="1"/>
    </xf>
    <xf numFmtId="0" fontId="2" fillId="0" borderId="5" xfId="0" applyFont="1" applyFill="1" applyBorder="1" applyAlignment="1">
      <alignment horizontal="center" vertical="top" wrapText="1" readingOrder="1"/>
    </xf>
    <xf numFmtId="0" fontId="3" fillId="0" borderId="2" xfId="0" applyFont="1" applyBorder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2" fillId="0" borderId="10" xfId="0" applyFont="1" applyFill="1" applyBorder="1" applyAlignment="1">
      <alignment horizontal="center" vertical="top" wrapText="1" readingOrder="1"/>
    </xf>
    <xf numFmtId="0" fontId="2" fillId="0" borderId="7" xfId="0" applyFont="1" applyBorder="1" applyAlignment="1">
      <alignment horizontal="center" vertical="top" wrapText="1" readingOrder="1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0" fillId="0" borderId="0" xfId="0" applyAlignment="1">
      <alignment horizontal="center" wrapText="1"/>
    </xf>
    <xf numFmtId="0" fontId="5" fillId="0" borderId="5" xfId="0" applyFont="1" applyBorder="1" applyAlignment="1">
      <alignment vertical="top" wrapText="1" readingOrder="1"/>
    </xf>
    <xf numFmtId="164" fontId="0" fillId="0" borderId="5" xfId="0" applyNumberFormat="1" applyBorder="1"/>
    <xf numFmtId="0" fontId="5" fillId="0" borderId="5" xfId="0" applyFont="1" applyFill="1" applyBorder="1" applyAlignment="1">
      <alignment vertical="top" wrapText="1" readingOrder="1"/>
    </xf>
    <xf numFmtId="0" fontId="8" fillId="0" borderId="5" xfId="0" applyFont="1" applyBorder="1" applyAlignment="1">
      <alignment horizontal="center"/>
    </xf>
    <xf numFmtId="0" fontId="0" fillId="0" borderId="5" xfId="0" applyBorder="1"/>
    <xf numFmtId="166" fontId="5" fillId="0" borderId="5" xfId="0" applyNumberFormat="1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 readingOrder="1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 readingOrder="1"/>
    </xf>
    <xf numFmtId="165" fontId="2" fillId="0" borderId="5" xfId="0" applyNumberFormat="1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left" vertical="top" wrapText="1" readingOrder="1"/>
    </xf>
    <xf numFmtId="0" fontId="5" fillId="0" borderId="5" xfId="0" applyFont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vertical="center"/>
    </xf>
    <xf numFmtId="167" fontId="5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0" fillId="0" borderId="0" xfId="0" applyAlignment="1"/>
    <xf numFmtId="0" fontId="6" fillId="0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7" xfId="0" applyFont="1" applyBorder="1" applyAlignment="1">
      <alignment horizontal="center" vertical="top" wrapText="1" readingOrder="1"/>
    </xf>
    <xf numFmtId="0" fontId="2" fillId="0" borderId="8" xfId="0" applyFont="1" applyBorder="1" applyAlignment="1">
      <alignment horizontal="center" vertical="top" wrapText="1" readingOrder="1"/>
    </xf>
    <xf numFmtId="0" fontId="2" fillId="0" borderId="9" xfId="0" applyFont="1" applyBorder="1" applyAlignment="1">
      <alignment horizontal="center" vertical="top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50" zoomScaleNormal="150" workbookViewId="0">
      <selection activeCell="A14" sqref="A14"/>
    </sheetView>
  </sheetViews>
  <sheetFormatPr defaultRowHeight="15" x14ac:dyDescent="0.25"/>
  <cols>
    <col min="1" max="1" width="16.28515625" customWidth="1"/>
    <col min="2" max="2" width="15.42578125" customWidth="1"/>
    <col min="3" max="3" width="15" customWidth="1"/>
    <col min="4" max="4" width="13.7109375" customWidth="1"/>
    <col min="5" max="5" width="14.7109375" customWidth="1"/>
  </cols>
  <sheetData>
    <row r="1" spans="1:5" ht="20.25" x14ac:dyDescent="0.25">
      <c r="A1" s="31" t="s">
        <v>0</v>
      </c>
      <c r="B1" s="34">
        <v>3.67</v>
      </c>
      <c r="C1" s="32"/>
      <c r="D1" s="32"/>
      <c r="E1" s="32"/>
    </row>
    <row r="2" spans="1:5" ht="47.25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</row>
    <row r="3" spans="1:5" ht="15.75" x14ac:dyDescent="0.25">
      <c r="A3" s="6">
        <v>1</v>
      </c>
      <c r="B3" s="6">
        <v>190</v>
      </c>
      <c r="C3" s="6">
        <v>346</v>
      </c>
      <c r="D3" s="7"/>
      <c r="E3" s="7"/>
    </row>
    <row r="4" spans="1:5" ht="15.75" x14ac:dyDescent="0.25">
      <c r="A4" s="6">
        <v>2</v>
      </c>
      <c r="B4" s="6">
        <v>50</v>
      </c>
      <c r="C4" s="6">
        <v>630</v>
      </c>
      <c r="D4" s="7"/>
      <c r="E4" s="7"/>
    </row>
    <row r="5" spans="1:5" ht="15.75" x14ac:dyDescent="0.25">
      <c r="A5" s="5">
        <v>3</v>
      </c>
      <c r="B5" s="5">
        <v>80</v>
      </c>
      <c r="C5" s="5">
        <v>280</v>
      </c>
      <c r="D5" s="5"/>
      <c r="E5" s="5"/>
    </row>
    <row r="6" spans="1:5" ht="15.75" x14ac:dyDescent="0.25">
      <c r="A6" s="5">
        <v>4</v>
      </c>
      <c r="B6" s="5">
        <v>260</v>
      </c>
      <c r="C6" s="5">
        <v>750</v>
      </c>
      <c r="D6" s="5"/>
      <c r="E6" s="5"/>
    </row>
    <row r="7" spans="1:5" ht="15.75" x14ac:dyDescent="0.25">
      <c r="A7" s="5">
        <v>5</v>
      </c>
      <c r="B7" s="5">
        <v>170</v>
      </c>
      <c r="C7" s="5">
        <v>360</v>
      </c>
      <c r="D7" s="5"/>
      <c r="E7" s="5"/>
    </row>
    <row r="8" spans="1:5" ht="18" customHeight="1" x14ac:dyDescent="0.25">
      <c r="A8" s="5">
        <v>6</v>
      </c>
      <c r="B8" s="5">
        <v>390</v>
      </c>
      <c r="C8" s="5">
        <v>980</v>
      </c>
      <c r="D8" s="5"/>
      <c r="E8" s="5"/>
    </row>
    <row r="9" spans="1:5" ht="15.75" x14ac:dyDescent="0.25">
      <c r="A9" s="5">
        <v>7</v>
      </c>
      <c r="B9" s="5">
        <v>1200</v>
      </c>
      <c r="C9" s="5">
        <v>1850</v>
      </c>
      <c r="D9" s="5"/>
      <c r="E9" s="5"/>
    </row>
    <row r="10" spans="1:5" ht="15.75" x14ac:dyDescent="0.25">
      <c r="A10" s="5">
        <v>8</v>
      </c>
      <c r="B10" s="5">
        <v>158</v>
      </c>
      <c r="C10" s="5">
        <v>641</v>
      </c>
      <c r="D10" s="5"/>
      <c r="E10" s="5"/>
    </row>
    <row r="11" spans="1:5" ht="15.75" x14ac:dyDescent="0.25">
      <c r="A11" s="5">
        <v>9</v>
      </c>
      <c r="B11" s="5">
        <v>964</v>
      </c>
      <c r="C11" s="5">
        <v>1236</v>
      </c>
      <c r="D11" s="5"/>
      <c r="E11" s="5"/>
    </row>
    <row r="12" spans="1:5" ht="15.75" x14ac:dyDescent="0.25">
      <c r="A12" s="6">
        <v>10</v>
      </c>
      <c r="B12" s="6">
        <v>185</v>
      </c>
      <c r="C12" s="6">
        <v>305</v>
      </c>
      <c r="D12" s="7"/>
      <c r="E12" s="7"/>
    </row>
    <row r="14" spans="1:5" x14ac:dyDescent="0.25">
      <c r="A14" t="s">
        <v>54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zoomScale="200" zoomScaleNormal="200" workbookViewId="0">
      <selection activeCell="B9" sqref="B9"/>
    </sheetView>
  </sheetViews>
  <sheetFormatPr defaultRowHeight="15" x14ac:dyDescent="0.25"/>
  <cols>
    <col min="1" max="1" width="10.42578125" bestFit="1" customWidth="1"/>
    <col min="2" max="2" width="12.5703125" bestFit="1" customWidth="1"/>
    <col min="3" max="3" width="8" bestFit="1" customWidth="1"/>
    <col min="4" max="4" width="8.28515625" customWidth="1"/>
    <col min="5" max="5" width="8.7109375" customWidth="1"/>
    <col min="6" max="6" width="8" customWidth="1"/>
    <col min="7" max="7" width="7.7109375" customWidth="1"/>
    <col min="10" max="10" width="8" customWidth="1"/>
    <col min="11" max="11" width="8.42578125" customWidth="1"/>
    <col min="12" max="12" width="7.85546875" customWidth="1"/>
    <col min="13" max="13" width="7" customWidth="1"/>
    <col min="14" max="14" width="7.42578125" customWidth="1"/>
    <col min="15" max="15" width="7.5703125" customWidth="1"/>
  </cols>
  <sheetData>
    <row r="1" spans="1:17" ht="16.5" customHeight="1" x14ac:dyDescent="0.25">
      <c r="A1" s="41" t="s">
        <v>6</v>
      </c>
      <c r="B1" s="41"/>
      <c r="C1" s="41"/>
      <c r="D1" s="41" t="s">
        <v>7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7" ht="47.25" x14ac:dyDescent="0.25">
      <c r="A2" s="13" t="s">
        <v>8</v>
      </c>
      <c r="B2" s="13" t="s">
        <v>9</v>
      </c>
      <c r="C2" s="13" t="s">
        <v>10</v>
      </c>
      <c r="D2" s="12">
        <v>1</v>
      </c>
      <c r="E2" s="12">
        <f>D2+1</f>
        <v>2</v>
      </c>
      <c r="F2" s="12">
        <f t="shared" ref="F2:N2" si="0">E2+1</f>
        <v>3</v>
      </c>
      <c r="G2" s="12">
        <f t="shared" si="0"/>
        <v>4</v>
      </c>
      <c r="H2" s="12">
        <f t="shared" si="0"/>
        <v>5</v>
      </c>
      <c r="I2" s="12">
        <f t="shared" si="0"/>
        <v>6</v>
      </c>
      <c r="J2" s="12">
        <f t="shared" si="0"/>
        <v>7</v>
      </c>
      <c r="K2" s="12">
        <f t="shared" si="0"/>
        <v>8</v>
      </c>
      <c r="L2" s="12">
        <f t="shared" si="0"/>
        <v>9</v>
      </c>
      <c r="M2" s="12">
        <f t="shared" si="0"/>
        <v>10</v>
      </c>
      <c r="N2" s="12">
        <f t="shared" si="0"/>
        <v>11</v>
      </c>
      <c r="O2" s="12">
        <f>N2+1</f>
        <v>12</v>
      </c>
      <c r="P2" s="17"/>
      <c r="Q2" s="17"/>
    </row>
    <row r="3" spans="1:17" ht="15.75" x14ac:dyDescent="0.25">
      <c r="A3" s="33" t="s">
        <v>11</v>
      </c>
      <c r="B3" s="6">
        <v>8</v>
      </c>
      <c r="C3" s="6">
        <v>150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7"/>
      <c r="Q3" s="17"/>
    </row>
    <row r="4" spans="1:17" ht="15.75" x14ac:dyDescent="0.25">
      <c r="A4" s="33" t="s">
        <v>12</v>
      </c>
      <c r="B4" s="6">
        <v>12</v>
      </c>
      <c r="C4" s="6">
        <v>120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7"/>
      <c r="Q4" s="17"/>
    </row>
    <row r="5" spans="1:17" ht="15.75" x14ac:dyDescent="0.25">
      <c r="A5" s="33" t="s">
        <v>13</v>
      </c>
      <c r="B5" s="6">
        <v>4</v>
      </c>
      <c r="C5" s="6">
        <v>270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7"/>
      <c r="Q5" s="17"/>
    </row>
    <row r="6" spans="1:17" ht="15.75" x14ac:dyDescent="0.25">
      <c r="A6" s="9" t="s">
        <v>14</v>
      </c>
      <c r="B6" s="10">
        <v>5</v>
      </c>
      <c r="C6" s="10">
        <v>320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7"/>
      <c r="Q6" s="17"/>
    </row>
    <row r="7" spans="1:17" ht="15.75" x14ac:dyDescent="0.25">
      <c r="A7" s="9" t="s">
        <v>15</v>
      </c>
      <c r="B7" s="10">
        <v>6</v>
      </c>
      <c r="C7" s="10">
        <v>120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7"/>
      <c r="Q7" s="17"/>
    </row>
    <row r="9" spans="1:17" x14ac:dyDescent="0.25">
      <c r="B9" t="s">
        <v>58</v>
      </c>
    </row>
  </sheetData>
  <mergeCells count="2">
    <mergeCell ref="A1:C1"/>
    <mergeCell ref="D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150" zoomScaleNormal="150" workbookViewId="0">
      <selection activeCell="B16" sqref="B16"/>
    </sheetView>
  </sheetViews>
  <sheetFormatPr defaultRowHeight="15" x14ac:dyDescent="0.25"/>
  <cols>
    <col min="1" max="1" width="17.28515625" customWidth="1"/>
    <col min="2" max="2" width="12.85546875" customWidth="1"/>
    <col min="4" max="4" width="10.5703125" customWidth="1"/>
    <col min="6" max="6" width="12" customWidth="1"/>
    <col min="7" max="7" width="10.7109375" customWidth="1"/>
    <col min="10" max="10" width="19.28515625" customWidth="1"/>
  </cols>
  <sheetData>
    <row r="1" spans="1:11" x14ac:dyDescent="0.25">
      <c r="A1" s="42" t="s">
        <v>33</v>
      </c>
      <c r="B1" s="43"/>
      <c r="C1" s="43"/>
      <c r="D1" s="43"/>
      <c r="E1" s="43"/>
      <c r="F1" s="43"/>
      <c r="G1" s="44"/>
      <c r="H1" s="44"/>
    </row>
    <row r="2" spans="1:11" ht="31.5" x14ac:dyDescent="0.25">
      <c r="A2" s="6" t="s">
        <v>34</v>
      </c>
      <c r="B2" s="27" t="s">
        <v>35</v>
      </c>
      <c r="C2" s="28" t="s">
        <v>36</v>
      </c>
      <c r="D2" s="29" t="s">
        <v>37</v>
      </c>
      <c r="E2" s="29" t="s">
        <v>38</v>
      </c>
      <c r="F2" s="29" t="s">
        <v>39</v>
      </c>
      <c r="G2" s="29" t="s">
        <v>40</v>
      </c>
      <c r="H2" s="29" t="s">
        <v>41</v>
      </c>
      <c r="I2" s="20"/>
      <c r="J2" s="28" t="s">
        <v>52</v>
      </c>
      <c r="K2" s="30">
        <v>1200</v>
      </c>
    </row>
    <row r="3" spans="1:11" ht="17.25" customHeight="1" x14ac:dyDescent="0.25">
      <c r="A3" s="21" t="s">
        <v>42</v>
      </c>
      <c r="B3" s="19">
        <v>18</v>
      </c>
      <c r="C3" s="22"/>
      <c r="D3" s="22"/>
      <c r="E3" s="22"/>
      <c r="F3" s="22"/>
      <c r="G3" s="22"/>
      <c r="H3" s="22"/>
    </row>
    <row r="4" spans="1:11" x14ac:dyDescent="0.25">
      <c r="A4" s="21" t="s">
        <v>43</v>
      </c>
      <c r="B4" s="19">
        <v>20</v>
      </c>
      <c r="C4" s="22"/>
      <c r="D4" s="22"/>
      <c r="E4" s="22"/>
      <c r="F4" s="22"/>
      <c r="G4" s="22"/>
      <c r="H4" s="22"/>
    </row>
    <row r="5" spans="1:11" x14ac:dyDescent="0.25">
      <c r="A5" s="21" t="s">
        <v>44</v>
      </c>
      <c r="B5" s="19">
        <v>31</v>
      </c>
      <c r="C5" s="22"/>
      <c r="D5" s="22"/>
      <c r="E5" s="22"/>
      <c r="F5" s="22"/>
      <c r="G5" s="22"/>
      <c r="H5" s="22"/>
    </row>
    <row r="6" spans="1:11" x14ac:dyDescent="0.25">
      <c r="A6" s="23" t="s">
        <v>45</v>
      </c>
      <c r="B6" s="24">
        <v>25</v>
      </c>
      <c r="C6" s="22"/>
      <c r="D6" s="22"/>
      <c r="E6" s="22"/>
      <c r="F6" s="22"/>
      <c r="G6" s="22"/>
      <c r="H6" s="22"/>
    </row>
    <row r="7" spans="1:11" x14ac:dyDescent="0.25">
      <c r="A7" s="23" t="s">
        <v>46</v>
      </c>
      <c r="B7" s="24">
        <v>16</v>
      </c>
      <c r="C7" s="22"/>
      <c r="D7" s="22"/>
      <c r="E7" s="22"/>
      <c r="F7" s="22"/>
      <c r="G7" s="22"/>
      <c r="H7" s="22"/>
    </row>
    <row r="8" spans="1:11" x14ac:dyDescent="0.25">
      <c r="A8" s="23" t="s">
        <v>47</v>
      </c>
      <c r="B8" s="24">
        <v>25</v>
      </c>
      <c r="C8" s="22"/>
      <c r="D8" s="22"/>
      <c r="E8" s="22"/>
      <c r="F8" s="22"/>
      <c r="G8" s="22"/>
      <c r="H8" s="22"/>
    </row>
    <row r="9" spans="1:11" ht="15.75" customHeight="1" x14ac:dyDescent="0.25">
      <c r="A9" s="23" t="s">
        <v>48</v>
      </c>
      <c r="B9" s="24">
        <v>22</v>
      </c>
      <c r="C9" s="22"/>
      <c r="D9" s="22"/>
      <c r="E9" s="22"/>
      <c r="F9" s="22"/>
      <c r="G9" s="22"/>
      <c r="H9" s="22"/>
    </row>
    <row r="10" spans="1:11" x14ac:dyDescent="0.25">
      <c r="A10" s="23" t="s">
        <v>49</v>
      </c>
      <c r="B10" s="24">
        <v>20</v>
      </c>
      <c r="C10" s="22"/>
      <c r="D10" s="22"/>
      <c r="E10" s="22"/>
      <c r="F10" s="22"/>
      <c r="G10" s="22"/>
      <c r="H10" s="22"/>
    </row>
    <row r="11" spans="1:11" x14ac:dyDescent="0.25">
      <c r="A11" s="23" t="s">
        <v>50</v>
      </c>
      <c r="B11" s="24">
        <v>16</v>
      </c>
      <c r="C11" s="22"/>
      <c r="D11" s="22"/>
      <c r="E11" s="22"/>
      <c r="F11" s="22"/>
      <c r="G11" s="22"/>
      <c r="H11" s="22"/>
    </row>
    <row r="12" spans="1:11" x14ac:dyDescent="0.25">
      <c r="A12" s="23" t="s">
        <v>51</v>
      </c>
      <c r="B12" s="24">
        <v>29</v>
      </c>
      <c r="C12" s="22"/>
      <c r="D12" s="22"/>
      <c r="E12" s="22"/>
      <c r="F12" s="22"/>
      <c r="G12" s="22"/>
      <c r="H12" s="22"/>
    </row>
    <row r="14" spans="1:11" ht="18.75" customHeight="1" x14ac:dyDescent="0.25">
      <c r="A14" s="45" t="s">
        <v>53</v>
      </c>
      <c r="B14" s="45"/>
      <c r="C14" s="45"/>
      <c r="D14" s="45"/>
      <c r="E14" s="45"/>
      <c r="F14" s="45"/>
      <c r="G14" s="45"/>
    </row>
    <row r="16" spans="1:11" x14ac:dyDescent="0.25">
      <c r="B16" t="s">
        <v>59</v>
      </c>
    </row>
  </sheetData>
  <mergeCells count="2">
    <mergeCell ref="A1:H1"/>
    <mergeCell ref="A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60" zoomScaleNormal="160" workbookViewId="0">
      <selection activeCell="D2" sqref="D2"/>
    </sheetView>
  </sheetViews>
  <sheetFormatPr defaultRowHeight="15" x14ac:dyDescent="0.25"/>
  <cols>
    <col min="1" max="1" width="19.5703125" customWidth="1"/>
    <col min="2" max="2" width="10.28515625" customWidth="1"/>
    <col min="3" max="3" width="14.7109375" customWidth="1"/>
    <col min="5" max="5" width="12.42578125" customWidth="1"/>
    <col min="6" max="6" width="12.7109375" customWidth="1"/>
    <col min="7" max="7" width="9.5703125" customWidth="1"/>
  </cols>
  <sheetData>
    <row r="1" spans="1:10" ht="28.5" x14ac:dyDescent="0.25">
      <c r="A1" s="19" t="s">
        <v>32</v>
      </c>
      <c r="B1" s="19" t="s">
        <v>16</v>
      </c>
      <c r="C1" s="19" t="s">
        <v>56</v>
      </c>
      <c r="D1" s="19" t="s">
        <v>17</v>
      </c>
      <c r="E1" s="19" t="s">
        <v>30</v>
      </c>
      <c r="F1" s="19" t="s">
        <v>31</v>
      </c>
      <c r="G1" s="19" t="s">
        <v>57</v>
      </c>
      <c r="H1" s="37" t="s">
        <v>28</v>
      </c>
      <c r="I1" s="37" t="s">
        <v>29</v>
      </c>
      <c r="J1" s="38" t="s">
        <v>55</v>
      </c>
    </row>
    <row r="2" spans="1:10" ht="18.75" x14ac:dyDescent="0.25">
      <c r="A2" s="35" t="s">
        <v>18</v>
      </c>
      <c r="B2" s="36">
        <v>10</v>
      </c>
      <c r="C2" s="40">
        <v>43500</v>
      </c>
      <c r="D2" s="36"/>
      <c r="E2" s="26"/>
      <c r="F2" s="26"/>
      <c r="G2" s="25"/>
      <c r="H2" s="18">
        <v>101</v>
      </c>
      <c r="I2" s="18">
        <v>105</v>
      </c>
      <c r="J2" s="39">
        <v>13.5</v>
      </c>
    </row>
    <row r="3" spans="1:10" x14ac:dyDescent="0.25">
      <c r="A3" s="35" t="s">
        <v>19</v>
      </c>
      <c r="B3" s="36">
        <v>12</v>
      </c>
      <c r="C3" s="40">
        <v>34800</v>
      </c>
      <c r="D3" s="36"/>
      <c r="E3" s="26"/>
      <c r="F3" s="26"/>
      <c r="G3" s="25"/>
    </row>
    <row r="4" spans="1:10" x14ac:dyDescent="0.25">
      <c r="A4" s="35" t="s">
        <v>20</v>
      </c>
      <c r="B4" s="36">
        <v>16</v>
      </c>
      <c r="C4" s="40">
        <v>25670</v>
      </c>
      <c r="D4" s="36"/>
      <c r="E4" s="26"/>
      <c r="F4" s="26"/>
      <c r="G4" s="25"/>
    </row>
    <row r="5" spans="1:10" x14ac:dyDescent="0.25">
      <c r="A5" s="35" t="s">
        <v>21</v>
      </c>
      <c r="B5" s="36">
        <v>18</v>
      </c>
      <c r="C5" s="40">
        <v>13900</v>
      </c>
      <c r="D5" s="36"/>
      <c r="E5" s="26"/>
      <c r="F5" s="26"/>
      <c r="G5" s="25"/>
    </row>
    <row r="6" spans="1:10" x14ac:dyDescent="0.25">
      <c r="A6" s="35" t="s">
        <v>22</v>
      </c>
      <c r="B6" s="36">
        <v>6</v>
      </c>
      <c r="C6" s="40">
        <v>8900</v>
      </c>
      <c r="D6" s="36"/>
      <c r="E6" s="26"/>
      <c r="F6" s="26"/>
      <c r="G6" s="25"/>
    </row>
    <row r="7" spans="1:10" x14ac:dyDescent="0.25">
      <c r="A7" s="35" t="s">
        <v>23</v>
      </c>
      <c r="B7" s="36">
        <v>10</v>
      </c>
      <c r="C7" s="40">
        <v>15600</v>
      </c>
      <c r="D7" s="36"/>
      <c r="E7" s="26"/>
      <c r="F7" s="26"/>
      <c r="G7" s="25"/>
    </row>
    <row r="8" spans="1:10" x14ac:dyDescent="0.25">
      <c r="A8" s="35" t="s">
        <v>24</v>
      </c>
      <c r="B8" s="36">
        <v>10</v>
      </c>
      <c r="C8" s="40">
        <v>3450</v>
      </c>
      <c r="D8" s="36"/>
      <c r="E8" s="26"/>
      <c r="F8" s="26"/>
      <c r="G8" s="25"/>
    </row>
    <row r="9" spans="1:10" x14ac:dyDescent="0.25">
      <c r="A9" s="35" t="s">
        <v>25</v>
      </c>
      <c r="B9" s="36">
        <v>15</v>
      </c>
      <c r="C9" s="40">
        <v>799</v>
      </c>
      <c r="D9" s="36"/>
      <c r="E9" s="26"/>
      <c r="F9" s="26"/>
      <c r="G9" s="25"/>
    </row>
    <row r="10" spans="1:10" x14ac:dyDescent="0.25">
      <c r="A10" s="35" t="s">
        <v>26</v>
      </c>
      <c r="B10" s="36">
        <v>10</v>
      </c>
      <c r="C10" s="40">
        <v>4500</v>
      </c>
      <c r="D10" s="36"/>
      <c r="E10" s="26"/>
      <c r="F10" s="26"/>
      <c r="G10" s="25"/>
    </row>
    <row r="11" spans="1:10" x14ac:dyDescent="0.25">
      <c r="A11" s="35" t="s">
        <v>27</v>
      </c>
      <c r="B11" s="36">
        <v>20</v>
      </c>
      <c r="C11" s="40">
        <v>5600</v>
      </c>
      <c r="D11" s="36"/>
      <c r="E11" s="26"/>
      <c r="F11" s="26"/>
      <c r="G11" s="25"/>
    </row>
    <row r="14" spans="1:10" x14ac:dyDescent="0.25">
      <c r="A14" t="s">
        <v>60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G6" sqref="G6"/>
    </sheetView>
  </sheetViews>
  <sheetFormatPr defaultRowHeight="15" x14ac:dyDescent="0.25"/>
  <sheetData>
    <row r="1" spans="1:15" ht="16.5" thickBot="1" x14ac:dyDescent="0.3">
      <c r="A1" s="46" t="s">
        <v>6</v>
      </c>
      <c r="B1" s="47"/>
      <c r="C1" s="48"/>
      <c r="D1" s="49" t="s">
        <v>7</v>
      </c>
      <c r="E1" s="50"/>
      <c r="F1" s="50"/>
      <c r="G1" s="50"/>
      <c r="H1" s="51"/>
    </row>
    <row r="2" spans="1:15" ht="79.5" thickBot="1" x14ac:dyDescent="0.3">
      <c r="A2" s="3" t="s">
        <v>8</v>
      </c>
      <c r="B2" s="3" t="s">
        <v>9</v>
      </c>
      <c r="C2" s="11" t="s">
        <v>10</v>
      </c>
      <c r="D2" s="12">
        <v>1</v>
      </c>
      <c r="E2" s="12">
        <f>D2+1</f>
        <v>2</v>
      </c>
      <c r="F2" s="12">
        <f t="shared" ref="F2:O2" si="0">E2+1</f>
        <v>3</v>
      </c>
      <c r="G2" s="12">
        <f t="shared" si="0"/>
        <v>4</v>
      </c>
      <c r="H2" s="12">
        <f t="shared" si="0"/>
        <v>5</v>
      </c>
      <c r="I2" s="12">
        <f t="shared" si="0"/>
        <v>6</v>
      </c>
      <c r="J2" s="12">
        <f t="shared" si="0"/>
        <v>7</v>
      </c>
      <c r="K2" s="12">
        <f t="shared" si="0"/>
        <v>8</v>
      </c>
      <c r="L2" s="12">
        <f t="shared" si="0"/>
        <v>9</v>
      </c>
      <c r="M2" s="12">
        <f>L2+1</f>
        <v>10</v>
      </c>
      <c r="N2" s="12">
        <f t="shared" si="0"/>
        <v>11</v>
      </c>
      <c r="O2" s="12">
        <f t="shared" si="0"/>
        <v>12</v>
      </c>
    </row>
    <row r="3" spans="1:15" ht="16.5" thickBot="1" x14ac:dyDescent="0.3">
      <c r="A3" s="2" t="s">
        <v>11</v>
      </c>
      <c r="B3" s="1">
        <v>8</v>
      </c>
      <c r="C3" s="14">
        <v>3.5</v>
      </c>
      <c r="D3" s="13">
        <f>B3*C3</f>
        <v>28</v>
      </c>
      <c r="E3" s="13">
        <f>$D3*E$2</f>
        <v>56</v>
      </c>
      <c r="F3" s="13">
        <f t="shared" ref="F3:O3" si="1">$D3*F$2</f>
        <v>84</v>
      </c>
      <c r="G3" s="13">
        <f t="shared" si="1"/>
        <v>112</v>
      </c>
      <c r="H3" s="13">
        <f t="shared" si="1"/>
        <v>140</v>
      </c>
      <c r="I3" s="13">
        <f t="shared" si="1"/>
        <v>168</v>
      </c>
      <c r="J3" s="13">
        <f t="shared" si="1"/>
        <v>196</v>
      </c>
      <c r="K3" s="13">
        <f t="shared" si="1"/>
        <v>224</v>
      </c>
      <c r="L3" s="13">
        <f t="shared" si="1"/>
        <v>252</v>
      </c>
      <c r="M3" s="13">
        <f t="shared" si="1"/>
        <v>280</v>
      </c>
      <c r="N3" s="13">
        <f t="shared" si="1"/>
        <v>308</v>
      </c>
      <c r="O3" s="13">
        <f t="shared" si="1"/>
        <v>336</v>
      </c>
    </row>
    <row r="4" spans="1:15" ht="16.5" thickBot="1" x14ac:dyDescent="0.3">
      <c r="A4" s="2" t="s">
        <v>12</v>
      </c>
      <c r="B4" s="1">
        <v>12</v>
      </c>
      <c r="C4" s="14">
        <v>12</v>
      </c>
      <c r="D4" s="13">
        <f t="shared" ref="D4:D7" si="2">B4*C4</f>
        <v>144</v>
      </c>
      <c r="E4" s="13">
        <f t="shared" ref="E4:O7" si="3">$D4*E$2</f>
        <v>288</v>
      </c>
      <c r="F4" s="13">
        <f t="shared" si="3"/>
        <v>432</v>
      </c>
      <c r="G4" s="13">
        <f t="shared" si="3"/>
        <v>576</v>
      </c>
      <c r="H4" s="13">
        <f t="shared" si="3"/>
        <v>720</v>
      </c>
      <c r="I4" s="13">
        <f t="shared" si="3"/>
        <v>864</v>
      </c>
      <c r="J4" s="13">
        <f t="shared" si="3"/>
        <v>1008</v>
      </c>
      <c r="K4" s="13">
        <f t="shared" si="3"/>
        <v>1152</v>
      </c>
      <c r="L4" s="13">
        <f t="shared" si="3"/>
        <v>1296</v>
      </c>
      <c r="M4" s="13">
        <f t="shared" si="3"/>
        <v>1440</v>
      </c>
      <c r="N4" s="13">
        <f t="shared" si="3"/>
        <v>1584</v>
      </c>
      <c r="O4" s="13">
        <f t="shared" si="3"/>
        <v>1728</v>
      </c>
    </row>
    <row r="5" spans="1:15" ht="31.5" x14ac:dyDescent="0.25">
      <c r="A5" s="8" t="s">
        <v>13</v>
      </c>
      <c r="B5" s="4">
        <v>4</v>
      </c>
      <c r="C5" s="16">
        <v>45</v>
      </c>
      <c r="D5" s="13">
        <f t="shared" si="2"/>
        <v>180</v>
      </c>
      <c r="E5" s="13">
        <f t="shared" si="3"/>
        <v>360</v>
      </c>
      <c r="F5" s="13">
        <f t="shared" si="3"/>
        <v>540</v>
      </c>
      <c r="G5" s="13">
        <f t="shared" si="3"/>
        <v>720</v>
      </c>
      <c r="H5" s="13">
        <f t="shared" si="3"/>
        <v>900</v>
      </c>
      <c r="I5" s="13">
        <f t="shared" si="3"/>
        <v>1080</v>
      </c>
      <c r="J5" s="13">
        <f t="shared" si="3"/>
        <v>1260</v>
      </c>
      <c r="K5" s="13">
        <f t="shared" si="3"/>
        <v>1440</v>
      </c>
      <c r="L5" s="13">
        <f t="shared" si="3"/>
        <v>1620</v>
      </c>
      <c r="M5" s="13">
        <f t="shared" si="3"/>
        <v>1800</v>
      </c>
      <c r="N5" s="13">
        <f t="shared" si="3"/>
        <v>1980</v>
      </c>
      <c r="O5" s="13">
        <f t="shared" si="3"/>
        <v>2160</v>
      </c>
    </row>
    <row r="6" spans="1:15" ht="31.5" x14ac:dyDescent="0.25">
      <c r="A6" s="9" t="s">
        <v>14</v>
      </c>
      <c r="B6" s="10">
        <v>5</v>
      </c>
      <c r="C6" s="15">
        <v>80</v>
      </c>
      <c r="D6" s="13">
        <f t="shared" si="2"/>
        <v>400</v>
      </c>
      <c r="E6" s="13">
        <f t="shared" si="3"/>
        <v>800</v>
      </c>
      <c r="F6" s="13">
        <f t="shared" si="3"/>
        <v>1200</v>
      </c>
      <c r="G6" s="13">
        <f t="shared" si="3"/>
        <v>1600</v>
      </c>
      <c r="H6" s="13">
        <f t="shared" si="3"/>
        <v>2000</v>
      </c>
      <c r="I6" s="13">
        <f t="shared" si="3"/>
        <v>2400</v>
      </c>
      <c r="J6" s="13">
        <f t="shared" si="3"/>
        <v>2800</v>
      </c>
      <c r="K6" s="13">
        <f t="shared" si="3"/>
        <v>3200</v>
      </c>
      <c r="L6" s="13">
        <f t="shared" si="3"/>
        <v>3600</v>
      </c>
      <c r="M6" s="13">
        <f t="shared" si="3"/>
        <v>4000</v>
      </c>
      <c r="N6" s="13">
        <f t="shared" si="3"/>
        <v>4400</v>
      </c>
      <c r="O6" s="13">
        <f t="shared" si="3"/>
        <v>4800</v>
      </c>
    </row>
    <row r="7" spans="1:15" ht="31.5" x14ac:dyDescent="0.25">
      <c r="A7" s="9" t="s">
        <v>15</v>
      </c>
      <c r="B7" s="10">
        <v>6</v>
      </c>
      <c r="C7" s="15">
        <v>120</v>
      </c>
      <c r="D7" s="13">
        <f t="shared" si="2"/>
        <v>720</v>
      </c>
      <c r="E7" s="13">
        <f t="shared" si="3"/>
        <v>1440</v>
      </c>
      <c r="F7" s="13">
        <f t="shared" si="3"/>
        <v>2160</v>
      </c>
      <c r="G7" s="13">
        <f t="shared" si="3"/>
        <v>2880</v>
      </c>
      <c r="H7" s="13">
        <f t="shared" si="3"/>
        <v>3600</v>
      </c>
      <c r="I7" s="13">
        <f t="shared" si="3"/>
        <v>4320</v>
      </c>
      <c r="J7" s="13">
        <f t="shared" si="3"/>
        <v>5040</v>
      </c>
      <c r="K7" s="13">
        <f t="shared" si="3"/>
        <v>5760</v>
      </c>
      <c r="L7" s="13">
        <f t="shared" si="3"/>
        <v>6480</v>
      </c>
      <c r="M7" s="13">
        <f t="shared" si="3"/>
        <v>7200</v>
      </c>
      <c r="N7" s="13">
        <f t="shared" si="3"/>
        <v>7920</v>
      </c>
      <c r="O7" s="13">
        <f t="shared" si="3"/>
        <v>8640</v>
      </c>
    </row>
  </sheetData>
  <mergeCells count="2">
    <mergeCell ref="A1:C1"/>
    <mergeCell ref="D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энергия</vt:lpstr>
      <vt:lpstr>подписка</vt:lpstr>
      <vt:lpstr>зарплата</vt:lpstr>
      <vt:lpstr>перевод</vt:lpstr>
      <vt:lpstr>Лист5</vt:lpstr>
    </vt:vector>
  </TitlesOfParts>
  <Company>СОШ №3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2011-10-11T15:51:13Z</dcterms:created>
  <dcterms:modified xsi:type="dcterms:W3CDTF">2025-06-03T08:32:08Z</dcterms:modified>
</cp:coreProperties>
</file>