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Кроссворд" sheetId="1" r:id="rId1"/>
    <sheet name="Ответы" sheetId="2" r:id="rId2"/>
    <sheet name="Проверка" sheetId="3" r:id="rId3"/>
  </sheets>
  <calcPr calcId="125725"/>
</workbook>
</file>

<file path=xl/calcChain.xml><?xml version="1.0" encoding="utf-8"?>
<calcChain xmlns="http://schemas.openxmlformats.org/spreadsheetml/2006/main">
  <c r="K11" i="3"/>
  <c r="L11"/>
  <c r="M11"/>
  <c r="N11"/>
  <c r="G11"/>
  <c r="H11"/>
  <c r="I11"/>
  <c r="J11"/>
  <c r="G10"/>
  <c r="H10"/>
  <c r="I10"/>
  <c r="J10"/>
  <c r="F10"/>
  <c r="B9"/>
  <c r="C9"/>
  <c r="D9"/>
  <c r="E9"/>
  <c r="F9"/>
  <c r="G9"/>
  <c r="H9"/>
  <c r="I9"/>
  <c r="J9"/>
  <c r="J8"/>
  <c r="K8"/>
  <c r="P8"/>
  <c r="Q8"/>
  <c r="R8"/>
  <c r="S8"/>
  <c r="T8"/>
  <c r="M7"/>
  <c r="N7"/>
  <c r="O7"/>
  <c r="M8"/>
  <c r="N8"/>
  <c r="O8"/>
  <c r="M9"/>
  <c r="N9"/>
  <c r="O9"/>
  <c r="K6"/>
  <c r="K7"/>
  <c r="K9"/>
  <c r="K10"/>
  <c r="L7"/>
  <c r="L8"/>
  <c r="L9"/>
  <c r="L10"/>
  <c r="J6"/>
  <c r="M6"/>
  <c r="N6"/>
  <c r="O6"/>
  <c r="L5"/>
  <c r="L6"/>
  <c r="J4"/>
  <c r="K4"/>
  <c r="P3"/>
  <c r="Q3"/>
  <c r="Q4"/>
  <c r="R4"/>
  <c r="S4"/>
  <c r="T4"/>
  <c r="U4"/>
  <c r="V4"/>
  <c r="L3"/>
  <c r="AM16" i="1" s="1"/>
  <c r="M3" i="3"/>
  <c r="N3"/>
  <c r="O3"/>
  <c r="L4"/>
  <c r="M4"/>
  <c r="N4"/>
  <c r="O4"/>
  <c r="P4"/>
  <c r="I2"/>
  <c r="J2"/>
  <c r="K2"/>
  <c r="L2"/>
  <c r="M2"/>
  <c r="N2"/>
  <c r="O2"/>
  <c r="P2"/>
  <c r="K1"/>
  <c r="L1"/>
  <c r="M1"/>
  <c r="N1"/>
  <c r="O1"/>
  <c r="P1"/>
  <c r="J1"/>
  <c r="AM23" i="1" l="1"/>
  <c r="AM22"/>
  <c r="AM21"/>
  <c r="AM20"/>
  <c r="AM19"/>
  <c r="AM18"/>
  <c r="AM17"/>
  <c r="AM15"/>
  <c r="AM14"/>
</calcChain>
</file>

<file path=xl/sharedStrings.xml><?xml version="1.0" encoding="utf-8"?>
<sst xmlns="http://schemas.openxmlformats.org/spreadsheetml/2006/main" count="107" uniqueCount="45">
  <si>
    <t>т</t>
  </si>
  <si>
    <t>а</t>
  </si>
  <si>
    <t>б</t>
  </si>
  <si>
    <t>л</t>
  </si>
  <si>
    <t>и</t>
  </si>
  <si>
    <t>ц</t>
  </si>
  <si>
    <t>н</t>
  </si>
  <si>
    <t>ы</t>
  </si>
  <si>
    <t>р</t>
  </si>
  <si>
    <t>с</t>
  </si>
  <si>
    <t>з</t>
  </si>
  <si>
    <t>п</t>
  </si>
  <si>
    <t>ь</t>
  </si>
  <si>
    <t>о</t>
  </si>
  <si>
    <t>в</t>
  </si>
  <si>
    <t>д</t>
  </si>
  <si>
    <t>у</t>
  </si>
  <si>
    <t>м</t>
  </si>
  <si>
    <t>к</t>
  </si>
  <si>
    <t>е</t>
  </si>
  <si>
    <t>я</t>
  </si>
  <si>
    <t>ф</t>
  </si>
  <si>
    <t>х</t>
  </si>
  <si>
    <t>Вопросы:</t>
  </si>
  <si>
    <t>2)</t>
  </si>
  <si>
    <t>1)</t>
  </si>
  <si>
    <t>3)</t>
  </si>
  <si>
    <t>4)</t>
  </si>
  <si>
    <t>5)</t>
  </si>
  <si>
    <t>6)</t>
  </si>
  <si>
    <t>7)</t>
  </si>
  <si>
    <t>8)</t>
  </si>
  <si>
    <t>9)</t>
  </si>
  <si>
    <t>10)</t>
  </si>
  <si>
    <t>1)…- это основной обьект БД, в котором хранятся все даннык, имеющиеся в базе;</t>
  </si>
  <si>
    <t>2)…- специальные объекты БД, которые осуществляют интерфейс между клиентои, сервером и БД, размещенной на сервре;</t>
  </si>
  <si>
    <t>3)Строка таблицы-…;</t>
  </si>
  <si>
    <t>4) С помощью запросов можно просматривать, … и изменять данные из нескольких таблиц;</t>
  </si>
  <si>
    <t>6) Описание столбцов таблицы-…;</t>
  </si>
  <si>
    <t>5) … создаются пользователем путём применения интегрирования среды программирования, основная идея- объединение данных в один объект;</t>
  </si>
  <si>
    <t>7) Способ создания и заполнения БД-…;</t>
  </si>
  <si>
    <t>8)Как называется система- совокупность БД и всего комплекса аппаратно-програмных средств для её хранения;</t>
  </si>
  <si>
    <t>9)… предназначены для автоматизации повторяющихся операций при работе с СУБД;</t>
  </si>
  <si>
    <t>10)БД, в которой все элементы в записи упорядочены, или один элемент считается главным, остальные подчиненными.</t>
  </si>
  <si>
    <t>Проверка: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</si>
</sst>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23"/>
  <sheetViews>
    <sheetView tabSelected="1" workbookViewId="0">
      <selection activeCell="N11" sqref="N11"/>
    </sheetView>
  </sheetViews>
  <sheetFormatPr defaultColWidth="3.7109375" defaultRowHeight="15" customHeight="1"/>
  <cols>
    <col min="1" max="16384" width="3.7109375" style="1"/>
  </cols>
  <sheetData>
    <row r="1" spans="1:43" ht="15" customHeight="1">
      <c r="I1" s="5" t="s">
        <v>25</v>
      </c>
      <c r="J1" s="4"/>
      <c r="K1" s="4"/>
      <c r="L1" s="3"/>
      <c r="M1" s="3"/>
      <c r="N1" s="3"/>
      <c r="O1" s="3"/>
      <c r="P1" s="3"/>
    </row>
    <row r="2" spans="1:43" ht="15" customHeight="1">
      <c r="H2" s="5" t="s">
        <v>24</v>
      </c>
      <c r="I2" s="3"/>
      <c r="J2" s="3"/>
      <c r="K2" s="3"/>
      <c r="L2" s="4"/>
      <c r="M2" s="4"/>
      <c r="N2" s="4"/>
      <c r="O2" s="4"/>
      <c r="P2" s="4"/>
    </row>
    <row r="3" spans="1:43" ht="15" customHeight="1">
      <c r="K3" s="5" t="s">
        <v>26</v>
      </c>
      <c r="L3" s="4"/>
      <c r="M3" s="3"/>
      <c r="N3" s="3"/>
      <c r="O3" s="3"/>
      <c r="P3" s="3"/>
      <c r="Q3" s="4"/>
    </row>
    <row r="4" spans="1:43" ht="15" customHeight="1">
      <c r="I4" s="5" t="s">
        <v>27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43" ht="15" customHeight="1">
      <c r="L5" s="2"/>
    </row>
    <row r="6" spans="1:43" ht="15" customHeight="1">
      <c r="I6" s="5" t="s">
        <v>28</v>
      </c>
      <c r="J6" s="3"/>
      <c r="K6" s="3"/>
      <c r="L6" s="3"/>
      <c r="M6" s="3"/>
      <c r="N6" s="3"/>
      <c r="O6" s="3"/>
    </row>
    <row r="7" spans="1:43" ht="15" customHeight="1">
      <c r="J7" s="5" t="s">
        <v>29</v>
      </c>
      <c r="K7" s="4"/>
      <c r="L7" s="4"/>
      <c r="M7" s="4"/>
      <c r="N7" s="4"/>
      <c r="O7" s="4"/>
    </row>
    <row r="8" spans="1:43" ht="15" customHeight="1">
      <c r="I8" s="5" t="s">
        <v>30</v>
      </c>
      <c r="J8" s="4"/>
      <c r="K8" s="4"/>
      <c r="L8" s="4"/>
      <c r="M8" s="4"/>
      <c r="N8" s="4"/>
      <c r="O8" s="4"/>
      <c r="P8" s="3"/>
      <c r="Q8" s="3"/>
      <c r="R8" s="3"/>
      <c r="S8" s="3"/>
      <c r="T8" s="3"/>
    </row>
    <row r="9" spans="1:43" ht="15" customHeight="1">
      <c r="A9" s="5" t="s">
        <v>31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43" ht="15" customHeight="1">
      <c r="E10" s="5" t="s">
        <v>32</v>
      </c>
      <c r="F10" s="3"/>
      <c r="G10" s="4"/>
      <c r="H10" s="4"/>
      <c r="I10" s="4"/>
      <c r="J10" s="4"/>
      <c r="K10" s="4"/>
      <c r="L10" s="4"/>
    </row>
    <row r="11" spans="1:43" ht="15" customHeight="1">
      <c r="F11" s="5" t="s">
        <v>33</v>
      </c>
      <c r="G11" s="3"/>
      <c r="H11" s="3"/>
      <c r="I11" s="3"/>
      <c r="J11" s="3"/>
      <c r="K11" s="3"/>
      <c r="L11" s="3"/>
      <c r="M11" s="3"/>
      <c r="N11" s="3"/>
    </row>
    <row r="13" spans="1:43" ht="15" customHeight="1">
      <c r="A13" s="6" t="s">
        <v>23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10" t="s">
        <v>44</v>
      </c>
      <c r="AN13" s="8"/>
      <c r="AO13" s="8"/>
      <c r="AP13" s="8"/>
      <c r="AQ13" s="8"/>
    </row>
    <row r="14" spans="1:43" ht="15" customHeight="1">
      <c r="A14" s="7" t="s">
        <v>34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9" t="str">
        <f>IF(SUM(Проверка!J1:P1)=7,"Верно","Не верно")</f>
        <v>Не верно</v>
      </c>
      <c r="AN14" s="9"/>
      <c r="AO14" s="9"/>
      <c r="AP14" s="9"/>
      <c r="AQ14" s="9"/>
    </row>
    <row r="15" spans="1:43" ht="15" customHeight="1">
      <c r="A15" s="7" t="s">
        <v>35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9" t="str">
        <f>IF(SUM(Проверка!I2:P2)=8,"Верно","Не верно")</f>
        <v>Не верно</v>
      </c>
      <c r="AN15" s="9"/>
      <c r="AO15" s="9"/>
      <c r="AP15" s="9"/>
      <c r="AQ15" s="9"/>
    </row>
    <row r="16" spans="1:43" ht="15" customHeight="1">
      <c r="A16" s="7" t="s">
        <v>36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9" t="str">
        <f>IF(SUM(Проверка!L3:Q3)=6,"Верно","Не верно")</f>
        <v>Не верно</v>
      </c>
      <c r="AN16" s="9"/>
      <c r="AO16" s="9"/>
      <c r="AP16" s="9"/>
      <c r="AQ16" s="9"/>
    </row>
    <row r="17" spans="1:43" ht="15" customHeight="1">
      <c r="A17" s="7" t="s">
        <v>37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9" t="str">
        <f>IF(SUM(Проверка!J4:V4)=13,"Верно","Не верно")</f>
        <v>Не верно</v>
      </c>
      <c r="AN17" s="9"/>
      <c r="AO17" s="9"/>
      <c r="AP17" s="9"/>
      <c r="AQ17" s="9"/>
    </row>
    <row r="18" spans="1:43" ht="15" customHeight="1">
      <c r="A18" s="7" t="s">
        <v>39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9" t="str">
        <f>IF(SUM(Проверка!J6:O6)=6,"Верно","Не верно")</f>
        <v>Не верно</v>
      </c>
      <c r="AN18" s="9"/>
      <c r="AO18" s="9"/>
      <c r="AP18" s="9"/>
      <c r="AQ18" s="9"/>
    </row>
    <row r="19" spans="1:43" ht="15" customHeight="1">
      <c r="A19" s="7" t="s">
        <v>38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9" t="str">
        <f>IF(SUM(Проверка!K7:P7)=5,"Верно","Не верно")</f>
        <v>Не верно</v>
      </c>
      <c r="AN19" s="9"/>
      <c r="AO19" s="9"/>
      <c r="AP19" s="9"/>
      <c r="AQ19" s="9"/>
    </row>
    <row r="20" spans="1:43" ht="15" customHeight="1">
      <c r="A20" s="7" t="s">
        <v>40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9" t="str">
        <f>IF(SUM(Проверка!J8:T8)=11,"Верно","Не верно")</f>
        <v>Не верно</v>
      </c>
      <c r="AN20" s="9"/>
      <c r="AO20" s="9"/>
      <c r="AP20" s="9"/>
      <c r="AQ20" s="9"/>
    </row>
    <row r="21" spans="1:43" ht="15" customHeight="1">
      <c r="A21" s="7" t="s">
        <v>41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9" t="str">
        <f>IF(SUM(Проверка!B9:O9)=14,"Верно","Не верно")</f>
        <v>Не верно</v>
      </c>
      <c r="AN21" s="9"/>
      <c r="AO21" s="9"/>
      <c r="AP21" s="9"/>
      <c r="AQ21" s="9"/>
    </row>
    <row r="22" spans="1:43" ht="15" customHeight="1">
      <c r="A22" s="7" t="s">
        <v>42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9" t="str">
        <f>IF(SUM(Проверка!F10:L10)=7,"Верно","Не верно")</f>
        <v>Не верно</v>
      </c>
      <c r="AN22" s="9"/>
      <c r="AO22" s="9"/>
      <c r="AP22" s="9"/>
      <c r="AQ22" s="9"/>
    </row>
    <row r="23" spans="1:43" ht="15" customHeight="1">
      <c r="A23" s="7" t="s">
        <v>43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9" t="str">
        <f>IF(SUM(Проверка!G11:N11)=8,"Верно","Не верно")</f>
        <v>Не верно</v>
      </c>
      <c r="AN23" s="9"/>
      <c r="AO23" s="9"/>
      <c r="AP23" s="9"/>
      <c r="AQ23" s="9"/>
    </row>
  </sheetData>
  <mergeCells count="22">
    <mergeCell ref="AM18:AQ18"/>
    <mergeCell ref="AM19:AQ19"/>
    <mergeCell ref="AM20:AQ20"/>
    <mergeCell ref="AM21:AQ21"/>
    <mergeCell ref="AM22:AQ22"/>
    <mergeCell ref="AM23:AQ23"/>
    <mergeCell ref="A19:AL19"/>
    <mergeCell ref="A20:AL20"/>
    <mergeCell ref="A21:AL21"/>
    <mergeCell ref="A22:AL22"/>
    <mergeCell ref="A23:AL23"/>
    <mergeCell ref="AM13:AQ13"/>
    <mergeCell ref="AM14:AQ14"/>
    <mergeCell ref="AM15:AQ15"/>
    <mergeCell ref="AM16:AQ16"/>
    <mergeCell ref="AM17:AQ17"/>
    <mergeCell ref="A13:AL13"/>
    <mergeCell ref="A14:AL14"/>
    <mergeCell ref="A15:AL15"/>
    <mergeCell ref="A16:AL16"/>
    <mergeCell ref="A17:AL17"/>
    <mergeCell ref="A18:AL18"/>
  </mergeCells>
  <conditionalFormatting sqref="AM14:AQ24">
    <cfRule type="containsText" dxfId="2" priority="3" operator="containsText" text="Верно">
      <formula>NOT(ISERROR(SEARCH("Верно",AM14)))</formula>
    </cfRule>
  </conditionalFormatting>
  <conditionalFormatting sqref="AM14:AQ23">
    <cfRule type="containsText" dxfId="0" priority="2" operator="containsText" text="Неверный ответ">
      <formula>NOT(ISERROR(SEARCH("Неверный ответ",AM14)))</formula>
    </cfRule>
    <cfRule type="containsText" dxfId="1" priority="1" operator="containsText" text="Не верно">
      <formula>NOT(ISERROR(SEARCH("Не верно",AM14)))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V11"/>
  <sheetViews>
    <sheetView workbookViewId="0">
      <selection sqref="A1:Z18"/>
    </sheetView>
  </sheetViews>
  <sheetFormatPr defaultColWidth="2.7109375" defaultRowHeight="12.95" customHeight="1"/>
  <sheetData>
    <row r="1" spans="1:22" ht="12.95" customHeight="1">
      <c r="A1" s="1"/>
      <c r="B1" s="1"/>
      <c r="C1" s="1"/>
      <c r="D1" s="1"/>
      <c r="E1" s="1"/>
      <c r="F1" s="1"/>
      <c r="G1" s="1"/>
      <c r="H1" s="1"/>
      <c r="I1" s="1"/>
      <c r="J1" s="4" t="s">
        <v>0</v>
      </c>
      <c r="K1" s="4" t="s">
        <v>1</v>
      </c>
      <c r="L1" s="3" t="s">
        <v>2</v>
      </c>
      <c r="M1" s="3" t="s">
        <v>3</v>
      </c>
      <c r="N1" s="3" t="s">
        <v>4</v>
      </c>
      <c r="O1" s="3" t="s">
        <v>5</v>
      </c>
      <c r="P1" s="3" t="s">
        <v>1</v>
      </c>
      <c r="Q1" s="1"/>
      <c r="R1" s="1"/>
      <c r="S1" s="1"/>
      <c r="T1" s="1"/>
      <c r="U1" s="1"/>
      <c r="V1" s="1"/>
    </row>
    <row r="2" spans="1:22" ht="12.95" customHeight="1">
      <c r="A2" s="1"/>
      <c r="B2" s="1"/>
      <c r="C2" s="1"/>
      <c r="D2" s="1"/>
      <c r="E2" s="1"/>
      <c r="F2" s="1"/>
      <c r="G2" s="1"/>
      <c r="H2" s="1"/>
      <c r="I2" s="3" t="s">
        <v>9</v>
      </c>
      <c r="J2" s="3" t="s">
        <v>0</v>
      </c>
      <c r="K2" s="3" t="s">
        <v>8</v>
      </c>
      <c r="L2" s="4" t="s">
        <v>1</v>
      </c>
      <c r="M2" s="4" t="s">
        <v>6</v>
      </c>
      <c r="N2" s="4" t="s">
        <v>4</v>
      </c>
      <c r="O2" s="4" t="s">
        <v>5</v>
      </c>
      <c r="P2" s="4" t="s">
        <v>7</v>
      </c>
      <c r="Q2" s="1"/>
      <c r="R2" s="1"/>
      <c r="S2" s="1"/>
      <c r="T2" s="1"/>
      <c r="U2" s="1"/>
      <c r="V2" s="1"/>
    </row>
    <row r="3" spans="1:22" ht="12.9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4" t="s">
        <v>10</v>
      </c>
      <c r="M3" s="3" t="s">
        <v>1</v>
      </c>
      <c r="N3" s="3" t="s">
        <v>11</v>
      </c>
      <c r="O3" s="3" t="s">
        <v>4</v>
      </c>
      <c r="P3" s="3" t="s">
        <v>9</v>
      </c>
      <c r="Q3" s="4" t="s">
        <v>12</v>
      </c>
      <c r="R3" s="1"/>
      <c r="S3" s="1"/>
      <c r="T3" s="1"/>
      <c r="U3" s="1"/>
      <c r="V3" s="1"/>
    </row>
    <row r="4" spans="1:22" ht="12.95" customHeight="1">
      <c r="A4" s="1"/>
      <c r="B4" s="1"/>
      <c r="C4" s="1"/>
      <c r="D4" s="1"/>
      <c r="E4" s="1"/>
      <c r="F4" s="1"/>
      <c r="G4" s="1"/>
      <c r="H4" s="1"/>
      <c r="I4" s="1"/>
      <c r="J4" s="3" t="s">
        <v>1</v>
      </c>
      <c r="K4" s="3" t="s">
        <v>6</v>
      </c>
      <c r="L4" s="3" t="s">
        <v>1</v>
      </c>
      <c r="M4" s="3" t="s">
        <v>3</v>
      </c>
      <c r="N4" s="3" t="s">
        <v>4</v>
      </c>
      <c r="O4" s="3" t="s">
        <v>10</v>
      </c>
      <c r="P4" s="3" t="s">
        <v>4</v>
      </c>
      <c r="Q4" s="3" t="s">
        <v>8</v>
      </c>
      <c r="R4" s="3" t="s">
        <v>13</v>
      </c>
      <c r="S4" s="3" t="s">
        <v>14</v>
      </c>
      <c r="T4" s="3" t="s">
        <v>1</v>
      </c>
      <c r="U4" s="3" t="s">
        <v>0</v>
      </c>
      <c r="V4" s="3" t="s">
        <v>12</v>
      </c>
    </row>
    <row r="5" spans="1:22" ht="12.9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2.95" customHeight="1">
      <c r="A6" s="1"/>
      <c r="B6" s="1"/>
      <c r="C6" s="1"/>
      <c r="D6" s="1"/>
      <c r="E6" s="1"/>
      <c r="F6" s="1"/>
      <c r="G6" s="1"/>
      <c r="H6" s="1"/>
      <c r="I6" s="1"/>
      <c r="J6" s="3" t="s">
        <v>17</v>
      </c>
      <c r="K6" s="3" t="s">
        <v>13</v>
      </c>
      <c r="L6" s="3" t="s">
        <v>15</v>
      </c>
      <c r="M6" s="3" t="s">
        <v>16</v>
      </c>
      <c r="N6" s="3" t="s">
        <v>3</v>
      </c>
      <c r="O6" s="3" t="s">
        <v>4</v>
      </c>
      <c r="P6" s="1"/>
      <c r="Q6" s="1"/>
      <c r="R6" s="1"/>
      <c r="S6" s="1"/>
      <c r="T6" s="1"/>
      <c r="U6" s="1"/>
      <c r="V6" s="1"/>
    </row>
    <row r="7" spans="1:22" ht="12.9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4" t="s">
        <v>17</v>
      </c>
      <c r="L7" s="4" t="s">
        <v>1</v>
      </c>
      <c r="M7" s="4" t="s">
        <v>18</v>
      </c>
      <c r="N7" s="4" t="s">
        <v>19</v>
      </c>
      <c r="O7" s="4" t="s">
        <v>0</v>
      </c>
      <c r="P7" s="1"/>
      <c r="Q7" s="1"/>
      <c r="R7" s="1"/>
      <c r="S7" s="1"/>
      <c r="T7" s="1"/>
      <c r="U7" s="1"/>
      <c r="V7" s="1"/>
    </row>
    <row r="8" spans="1:22" ht="12.95" customHeight="1">
      <c r="A8" s="1"/>
      <c r="B8" s="1"/>
      <c r="C8" s="1"/>
      <c r="D8" s="1"/>
      <c r="E8" s="1"/>
      <c r="F8" s="1"/>
      <c r="G8" s="1"/>
      <c r="H8" s="1"/>
      <c r="I8" s="1"/>
      <c r="J8" s="4" t="s">
        <v>18</v>
      </c>
      <c r="K8" s="4" t="s">
        <v>13</v>
      </c>
      <c r="L8" s="4" t="s">
        <v>6</v>
      </c>
      <c r="M8" s="4" t="s">
        <v>9</v>
      </c>
      <c r="N8" s="4" t="s">
        <v>0</v>
      </c>
      <c r="O8" s="4" t="s">
        <v>8</v>
      </c>
      <c r="P8" s="3" t="s">
        <v>16</v>
      </c>
      <c r="Q8" s="3" t="s">
        <v>18</v>
      </c>
      <c r="R8" s="3" t="s">
        <v>0</v>
      </c>
      <c r="S8" s="3" t="s">
        <v>13</v>
      </c>
      <c r="T8" s="3" t="s">
        <v>8</v>
      </c>
      <c r="U8" s="1"/>
      <c r="V8" s="1"/>
    </row>
    <row r="9" spans="1:22" ht="12.95" customHeight="1">
      <c r="A9" s="1"/>
      <c r="B9" s="3" t="s">
        <v>4</v>
      </c>
      <c r="C9" s="3" t="s">
        <v>6</v>
      </c>
      <c r="D9" s="3" t="s">
        <v>21</v>
      </c>
      <c r="E9" s="3" t="s">
        <v>13</v>
      </c>
      <c r="F9" s="3" t="s">
        <v>8</v>
      </c>
      <c r="G9" s="3" t="s">
        <v>17</v>
      </c>
      <c r="H9" s="3" t="s">
        <v>1</v>
      </c>
      <c r="I9" s="3" t="s">
        <v>5</v>
      </c>
      <c r="J9" s="3" t="s">
        <v>4</v>
      </c>
      <c r="K9" s="3" t="s">
        <v>13</v>
      </c>
      <c r="L9" s="3" t="s">
        <v>6</v>
      </c>
      <c r="M9" s="3" t="s">
        <v>6</v>
      </c>
      <c r="N9" s="3" t="s">
        <v>1</v>
      </c>
      <c r="O9" s="3" t="s">
        <v>20</v>
      </c>
      <c r="P9" s="1"/>
      <c r="Q9" s="1"/>
      <c r="R9" s="1"/>
      <c r="S9" s="1"/>
      <c r="T9" s="1"/>
      <c r="U9" s="1"/>
      <c r="V9" s="1"/>
    </row>
    <row r="10" spans="1:22" ht="12.95" customHeight="1">
      <c r="A10" s="1"/>
      <c r="B10" s="1"/>
      <c r="C10" s="1"/>
      <c r="D10" s="1"/>
      <c r="E10" s="1"/>
      <c r="F10" s="3" t="s">
        <v>17</v>
      </c>
      <c r="G10" s="4" t="s">
        <v>1</v>
      </c>
      <c r="H10" s="4" t="s">
        <v>18</v>
      </c>
      <c r="I10" s="4" t="s">
        <v>8</v>
      </c>
      <c r="J10" s="4" t="s">
        <v>13</v>
      </c>
      <c r="K10" s="4" t="s">
        <v>9</v>
      </c>
      <c r="L10" s="4" t="s">
        <v>7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2.95" customHeight="1">
      <c r="A11" s="1"/>
      <c r="B11" s="1"/>
      <c r="C11" s="1"/>
      <c r="D11" s="1"/>
      <c r="E11" s="1"/>
      <c r="F11" s="1"/>
      <c r="G11" s="3" t="s">
        <v>4</v>
      </c>
      <c r="H11" s="3" t="s">
        <v>19</v>
      </c>
      <c r="I11" s="3" t="s">
        <v>8</v>
      </c>
      <c r="J11" s="3" t="s">
        <v>1</v>
      </c>
      <c r="K11" s="3" t="s">
        <v>8</v>
      </c>
      <c r="L11" s="3" t="s">
        <v>22</v>
      </c>
      <c r="M11" s="3" t="s">
        <v>4</v>
      </c>
      <c r="N11" s="3" t="s">
        <v>20</v>
      </c>
      <c r="O11" s="1"/>
      <c r="P11" s="1"/>
      <c r="Q11" s="1"/>
      <c r="R11" s="1"/>
      <c r="S11" s="1"/>
      <c r="T11" s="1"/>
      <c r="U11" s="1"/>
      <c r="V1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V11"/>
  <sheetViews>
    <sheetView workbookViewId="0">
      <selection activeCell="G11" sqref="G11"/>
    </sheetView>
  </sheetViews>
  <sheetFormatPr defaultRowHeight="15"/>
  <cols>
    <col min="1" max="26" width="2.7109375" customWidth="1"/>
  </cols>
  <sheetData>
    <row r="1" spans="1:22">
      <c r="A1" s="1"/>
      <c r="B1" s="1"/>
      <c r="C1" s="1"/>
      <c r="D1" s="1"/>
      <c r="E1" s="1"/>
      <c r="F1" s="1"/>
      <c r="G1" s="1"/>
      <c r="H1" s="1"/>
      <c r="I1" s="1"/>
      <c r="J1" s="4">
        <f>IF(Кроссворд!J1=Ответы!J1,1,0)</f>
        <v>0</v>
      </c>
      <c r="K1" s="4">
        <f>IF(Кроссворд!K1=Ответы!K1,1,0)</f>
        <v>0</v>
      </c>
      <c r="L1" s="4">
        <f>IF(Кроссворд!L1=Ответы!L1,1,0)</f>
        <v>0</v>
      </c>
      <c r="M1" s="4">
        <f>IF(Кроссворд!M1=Ответы!M1,1,0)</f>
        <v>0</v>
      </c>
      <c r="N1" s="4">
        <f>IF(Кроссворд!N1=Ответы!N1,1,0)</f>
        <v>0</v>
      </c>
      <c r="O1" s="4">
        <f>IF(Кроссворд!O1=Ответы!O1,1,0)</f>
        <v>0</v>
      </c>
      <c r="P1" s="4">
        <f>IF(Кроссворд!P1=Ответы!P1,1,0)</f>
        <v>0</v>
      </c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3">
        <f>IF(Кроссворд!I2=Ответы!I2,1,0)</f>
        <v>0</v>
      </c>
      <c r="J2" s="3">
        <f>IF(Кроссворд!J2=Ответы!J2,1,0)</f>
        <v>0</v>
      </c>
      <c r="K2" s="3">
        <f>IF(Кроссворд!K2=Ответы!K2,1,0)</f>
        <v>0</v>
      </c>
      <c r="L2" s="3">
        <f>IF(Кроссворд!L2=Ответы!L2,1,0)</f>
        <v>0</v>
      </c>
      <c r="M2" s="3">
        <f>IF(Кроссворд!M2=Ответы!M2,1,0)</f>
        <v>0</v>
      </c>
      <c r="N2" s="3">
        <f>IF(Кроссворд!N2=Ответы!N2,1,0)</f>
        <v>0</v>
      </c>
      <c r="O2" s="3">
        <f>IF(Кроссворд!O2=Ответы!O2,1,0)</f>
        <v>0</v>
      </c>
      <c r="P2" s="3">
        <f>IF(Кроссворд!P2=Ответы!P2,1,0)</f>
        <v>0</v>
      </c>
      <c r="Q2" s="1"/>
      <c r="R2" s="1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1">
        <f>IF(Кроссворд!L3=Ответы!L3,1,0)</f>
        <v>0</v>
      </c>
      <c r="M3" s="11">
        <f>IF(Кроссворд!M3=Ответы!M3,1,0)</f>
        <v>0</v>
      </c>
      <c r="N3" s="11">
        <f>IF(Кроссворд!N3=Ответы!N3,1,0)</f>
        <v>0</v>
      </c>
      <c r="O3" s="11">
        <f>IF(Кроссворд!O3=Ответы!O3,1,0)</f>
        <v>0</v>
      </c>
      <c r="P3" s="11">
        <f>IF(Кроссворд!P3=Ответы!P3,1,0)</f>
        <v>0</v>
      </c>
      <c r="Q3" s="4">
        <f>IF(Кроссворд!Q3=Ответы!Q3,1,0)</f>
        <v>0</v>
      </c>
      <c r="R3" s="1"/>
      <c r="S3" s="1"/>
      <c r="T3" s="1"/>
      <c r="U3" s="1"/>
      <c r="V3" s="1"/>
    </row>
    <row r="4" spans="1:22">
      <c r="A4" s="1"/>
      <c r="B4" s="1"/>
      <c r="C4" s="1"/>
      <c r="D4" s="1"/>
      <c r="E4" s="1"/>
      <c r="F4" s="1"/>
      <c r="G4" s="1"/>
      <c r="H4" s="1"/>
      <c r="I4" s="1"/>
      <c r="J4" s="3">
        <f>IF(Кроссворд!J4=Ответы!J4,1,0)</f>
        <v>0</v>
      </c>
      <c r="K4" s="3">
        <f>IF(Кроссворд!K4=Ответы!K4,1,0)</f>
        <v>0</v>
      </c>
      <c r="L4" s="3">
        <f>IF(Кроссворд!L4=Ответы!L4,1,0)</f>
        <v>0</v>
      </c>
      <c r="M4" s="3">
        <f>IF(Кроссворд!M4=Ответы!M4,1,0)</f>
        <v>0</v>
      </c>
      <c r="N4" s="3">
        <f>IF(Кроссворд!N4=Ответы!N4,1,0)</f>
        <v>0</v>
      </c>
      <c r="O4" s="3">
        <f>IF(Кроссворд!O4=Ответы!O4,1,0)</f>
        <v>0</v>
      </c>
      <c r="P4" s="3">
        <f>IF(Кроссворд!P4=Ответы!P4,1,0)</f>
        <v>0</v>
      </c>
      <c r="Q4" s="3">
        <f>IF(Кроссворд!Q4=Ответы!Q4,1,0)</f>
        <v>0</v>
      </c>
      <c r="R4" s="3">
        <f>IF(Кроссворд!R4=Ответы!R4,1,0)</f>
        <v>0</v>
      </c>
      <c r="S4" s="3">
        <f>IF(Кроссворд!S4=Ответы!S4,1,0)</f>
        <v>0</v>
      </c>
      <c r="T4" s="3">
        <f>IF(Кроссворд!T4=Ответы!T4,1,0)</f>
        <v>0</v>
      </c>
      <c r="U4" s="3">
        <f>IF(Кроссворд!U4=Ответы!U4,1,0)</f>
        <v>0</v>
      </c>
      <c r="V4" s="3">
        <f>IF(Кроссворд!V4=Ответы!V4,1,0)</f>
        <v>0</v>
      </c>
    </row>
    <row r="5" spans="1:2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3">
        <f>IF(Кроссворд!L5=Ответы!L5,1,0)</f>
        <v>1</v>
      </c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>
      <c r="A6" s="1"/>
      <c r="B6" s="1"/>
      <c r="C6" s="1"/>
      <c r="D6" s="1"/>
      <c r="E6" s="1"/>
      <c r="F6" s="1"/>
      <c r="G6" s="1"/>
      <c r="H6" s="1"/>
      <c r="I6" s="1"/>
      <c r="J6" s="3">
        <f>IF(Кроссворд!J6=Ответы!J6,1,0)</f>
        <v>0</v>
      </c>
      <c r="K6" s="3">
        <f>IF(Кроссворд!K6=Ответы!K6,1,0)</f>
        <v>0</v>
      </c>
      <c r="L6" s="3">
        <f>IF(Кроссворд!L6=Ответы!L6,1,0)</f>
        <v>0</v>
      </c>
      <c r="M6" s="3">
        <f>IF(Кроссворд!M6=Ответы!M6,1,0)</f>
        <v>0</v>
      </c>
      <c r="N6" s="3">
        <f>IF(Кроссворд!N6=Ответы!N6,1,0)</f>
        <v>0</v>
      </c>
      <c r="O6" s="3">
        <f>IF(Кроссворд!O6=Ответы!O6,1,0)</f>
        <v>0</v>
      </c>
      <c r="P6" s="1"/>
      <c r="Q6" s="1"/>
      <c r="R6" s="1"/>
      <c r="S6" s="1"/>
      <c r="T6" s="1"/>
      <c r="U6" s="1"/>
      <c r="V6" s="1"/>
    </row>
    <row r="7" spans="1:22">
      <c r="A7" s="1"/>
      <c r="B7" s="1"/>
      <c r="C7" s="1"/>
      <c r="D7" s="1"/>
      <c r="E7" s="1"/>
      <c r="F7" s="1"/>
      <c r="G7" s="1"/>
      <c r="H7" s="1"/>
      <c r="I7" s="1"/>
      <c r="J7" s="1"/>
      <c r="K7" s="11">
        <f>IF(Кроссворд!K7=Ответы!K7,1,0)</f>
        <v>0</v>
      </c>
      <c r="L7" s="11">
        <f>IF(Кроссворд!L7=Ответы!L7,1,0)</f>
        <v>0</v>
      </c>
      <c r="M7" s="11">
        <f>IF(Кроссворд!M7=Ответы!M7,1,0)</f>
        <v>0</v>
      </c>
      <c r="N7" s="11">
        <f>IF(Кроссворд!N7=Ответы!N7,1,0)</f>
        <v>0</v>
      </c>
      <c r="O7" s="11">
        <f>IF(Кроссворд!O7=Ответы!O7,1,0)</f>
        <v>0</v>
      </c>
      <c r="P7" s="1"/>
      <c r="Q7" s="1"/>
      <c r="R7" s="1"/>
      <c r="S7" s="1"/>
      <c r="T7" s="1"/>
      <c r="U7" s="1"/>
      <c r="V7" s="1"/>
    </row>
    <row r="8" spans="1:22">
      <c r="A8" s="1"/>
      <c r="B8" s="1"/>
      <c r="C8" s="1"/>
      <c r="D8" s="1"/>
      <c r="E8" s="1"/>
      <c r="F8" s="1"/>
      <c r="G8" s="1"/>
      <c r="H8" s="1"/>
      <c r="I8" s="1"/>
      <c r="J8" s="3">
        <f>IF(Кроссворд!J8=Ответы!J8,1,0)</f>
        <v>0</v>
      </c>
      <c r="K8" s="3">
        <f>IF(Кроссворд!K8=Ответы!K8,1,0)</f>
        <v>0</v>
      </c>
      <c r="L8" s="3">
        <f>IF(Кроссворд!L8=Ответы!L8,1,0)</f>
        <v>0</v>
      </c>
      <c r="M8" s="3">
        <f>IF(Кроссворд!M8=Ответы!M8,1,0)</f>
        <v>0</v>
      </c>
      <c r="N8" s="3">
        <f>IF(Кроссворд!N8=Ответы!N8,1,0)</f>
        <v>0</v>
      </c>
      <c r="O8" s="3">
        <f>IF(Кроссворд!O8=Ответы!O8,1,0)</f>
        <v>0</v>
      </c>
      <c r="P8" s="3">
        <f>IF(Кроссворд!P8=Ответы!P8,1,0)</f>
        <v>0</v>
      </c>
      <c r="Q8" s="3">
        <f>IF(Кроссворд!Q8=Ответы!Q8,1,0)</f>
        <v>0</v>
      </c>
      <c r="R8" s="3">
        <f>IF(Кроссворд!R8=Ответы!R8,1,0)</f>
        <v>0</v>
      </c>
      <c r="S8" s="3">
        <f>IF(Кроссворд!S8=Ответы!S8,1,0)</f>
        <v>0</v>
      </c>
      <c r="T8" s="3">
        <f>IF(Кроссворд!T8=Ответы!T8,1,0)</f>
        <v>0</v>
      </c>
      <c r="U8" s="1"/>
      <c r="V8" s="1"/>
    </row>
    <row r="9" spans="1:22">
      <c r="A9" s="1"/>
      <c r="B9" s="3">
        <f>IF(Кроссворд!B9=Ответы!B9,1,0)</f>
        <v>0</v>
      </c>
      <c r="C9" s="3">
        <f>IF(Кроссворд!C9=Ответы!C9,1,0)</f>
        <v>0</v>
      </c>
      <c r="D9" s="3">
        <f>IF(Кроссворд!D9=Ответы!D9,1,0)</f>
        <v>0</v>
      </c>
      <c r="E9" s="3">
        <f>IF(Кроссворд!E9=Ответы!E9,1,0)</f>
        <v>0</v>
      </c>
      <c r="F9" s="3">
        <f>IF(Кроссворд!F9=Ответы!F9,1,0)</f>
        <v>0</v>
      </c>
      <c r="G9" s="3">
        <f>IF(Кроссворд!G9=Ответы!G9,1,0)</f>
        <v>0</v>
      </c>
      <c r="H9" s="3">
        <f>IF(Кроссворд!H9=Ответы!H9,1,0)</f>
        <v>0</v>
      </c>
      <c r="I9" s="3">
        <f>IF(Кроссворд!I9=Ответы!I9,1,0)</f>
        <v>0</v>
      </c>
      <c r="J9" s="12">
        <f>IF(Кроссворд!J9=Ответы!J9,1,0)</f>
        <v>0</v>
      </c>
      <c r="K9" s="12">
        <f>IF(Кроссворд!K9=Ответы!K9,1,0)</f>
        <v>0</v>
      </c>
      <c r="L9" s="12">
        <f>IF(Кроссворд!L9=Ответы!L9,1,0)</f>
        <v>0</v>
      </c>
      <c r="M9" s="12">
        <f>IF(Кроссворд!M9=Ответы!M9,1,0)</f>
        <v>0</v>
      </c>
      <c r="N9" s="12">
        <f>IF(Кроссворд!N9=Ответы!N9,1,0)</f>
        <v>0</v>
      </c>
      <c r="O9" s="12">
        <f>IF(Кроссворд!O9=Ответы!O9,1,0)</f>
        <v>0</v>
      </c>
      <c r="P9" s="1"/>
      <c r="Q9" s="1"/>
      <c r="R9" s="1"/>
      <c r="S9" s="1"/>
      <c r="T9" s="1"/>
      <c r="U9" s="1"/>
      <c r="V9" s="1"/>
    </row>
    <row r="10" spans="1:22">
      <c r="A10" s="1"/>
      <c r="B10" s="1"/>
      <c r="C10" s="1"/>
      <c r="D10" s="1"/>
      <c r="E10" s="1"/>
      <c r="F10" s="3">
        <f>IF(Кроссворд!F10=Ответы!F10,1,0)</f>
        <v>0</v>
      </c>
      <c r="G10" s="11">
        <f>IF(Кроссворд!G10=Ответы!G10,1,0)</f>
        <v>0</v>
      </c>
      <c r="H10" s="11">
        <f>IF(Кроссворд!H10=Ответы!H10,1,0)</f>
        <v>0</v>
      </c>
      <c r="I10" s="11">
        <f>IF(Кроссворд!I10=Ответы!I10,1,0)</f>
        <v>0</v>
      </c>
      <c r="J10" s="11">
        <f>IF(Кроссворд!J10=Ответы!J10,1,0)</f>
        <v>0</v>
      </c>
      <c r="K10" s="11">
        <f>IF(Кроссворд!K10=Ответы!K10,1,0)</f>
        <v>0</v>
      </c>
      <c r="L10" s="11">
        <f>IF(Кроссворд!L10=Ответы!L10,1,0)</f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>
      <c r="A11" s="1"/>
      <c r="B11" s="1"/>
      <c r="C11" s="1"/>
      <c r="D11" s="1"/>
      <c r="E11" s="1"/>
      <c r="F11" s="1"/>
      <c r="G11" s="3">
        <f>IF(Кроссворд!G11=Ответы!G11,1,0)</f>
        <v>0</v>
      </c>
      <c r="H11" s="3">
        <f>IF(Кроссворд!H11=Ответы!H11,1,0)</f>
        <v>0</v>
      </c>
      <c r="I11" s="3">
        <f>IF(Кроссворд!I11=Ответы!I11,1,0)</f>
        <v>0</v>
      </c>
      <c r="J11" s="3">
        <f>IF(Кроссворд!J11=Ответы!J11,1,0)</f>
        <v>0</v>
      </c>
      <c r="K11" s="3">
        <f>IF(Кроссворд!K11=Ответы!K11,1,0)</f>
        <v>0</v>
      </c>
      <c r="L11" s="3">
        <f>IF(Кроссворд!L11=Ответы!L11,1,0)</f>
        <v>0</v>
      </c>
      <c r="M11" s="3">
        <f>IF(Кроссворд!M11=Ответы!M11,1,0)</f>
        <v>0</v>
      </c>
      <c r="N11" s="3">
        <f>IF(Кроссворд!N11=Ответы!N11,1,0)</f>
        <v>0</v>
      </c>
      <c r="O11" s="1"/>
      <c r="P11" s="1"/>
      <c r="Q11" s="1"/>
      <c r="R11" s="1"/>
      <c r="S11" s="1"/>
      <c r="T11" s="1"/>
      <c r="U11" s="1"/>
      <c r="V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Кроссворд</vt:lpstr>
      <vt:lpstr>Ответы</vt:lpstr>
      <vt:lpstr>Проверка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</dc:creator>
  <cp:lastModifiedBy>Alexey</cp:lastModifiedBy>
  <dcterms:created xsi:type="dcterms:W3CDTF">2015-02-28T19:49:25Z</dcterms:created>
  <dcterms:modified xsi:type="dcterms:W3CDTF">2015-02-28T22:26:20Z</dcterms:modified>
</cp:coreProperties>
</file>