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11700"/>
  </bookViews>
  <sheets>
    <sheet name="для учеников" sheetId="4" r:id="rId1"/>
    <sheet name="для учителя" sheetId="1" r:id="rId2"/>
  </sheets>
  <calcPr calcId="125725"/>
</workbook>
</file>

<file path=xl/calcChain.xml><?xml version="1.0" encoding="utf-8"?>
<calcChain xmlns="http://schemas.openxmlformats.org/spreadsheetml/2006/main">
  <c r="C19" i="1"/>
  <c r="D19"/>
  <c r="E19"/>
  <c r="F19"/>
  <c r="G19"/>
  <c r="B19"/>
  <c r="C18"/>
  <c r="D18"/>
  <c r="E18"/>
  <c r="F18"/>
  <c r="G18"/>
  <c r="B18"/>
  <c r="C17"/>
  <c r="D17"/>
  <c r="E17"/>
  <c r="F17"/>
  <c r="G17"/>
  <c r="B17"/>
  <c r="C16"/>
  <c r="D16"/>
  <c r="E16"/>
  <c r="F16"/>
  <c r="G16"/>
  <c r="B16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4"/>
  <c r="D22" s="1"/>
  <c r="I4" l="1"/>
  <c r="D21"/>
</calcChain>
</file>

<file path=xl/sharedStrings.xml><?xml version="1.0" encoding="utf-8"?>
<sst xmlns="http://schemas.openxmlformats.org/spreadsheetml/2006/main" count="56" uniqueCount="27">
  <si>
    <t xml:space="preserve">Расходы </t>
  </si>
  <si>
    <t>Месяц</t>
  </si>
  <si>
    <t>Кварплата</t>
  </si>
  <si>
    <t xml:space="preserve">Телефон </t>
  </si>
  <si>
    <t>Транспорт</t>
  </si>
  <si>
    <t>Питание</t>
  </si>
  <si>
    <t>Хоз. нужды</t>
  </si>
  <si>
    <t>Прочее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</si>
  <si>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</si>
  <si>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</si>
  <si>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</si>
  <si>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</si>
  <si>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</si>
  <si>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</si>
  <si>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</si>
  <si>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</si>
  <si>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</si>
  <si>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</si>
  <si>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</si>
  <si>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</si>
  <si>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</si>
  <si>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Сред.  значение</t>
  </si>
  <si>
    <t>Миним. расходы</t>
  </si>
  <si>
    <t>Максим. расходы</t>
  </si>
  <si>
    <t>Ранг</t>
  </si>
  <si>
    <t>Сумма за год</t>
  </si>
  <si>
    <t>Кол-во месяцев сумма которых более 12 000</t>
  </si>
</sst>
</file>

<file path=xl/styles.xml><?xml version="1.0" encoding="utf-8"?>
<styleSheet xmlns="http://schemas.openxmlformats.org/spreadsheetml/2006/main">
  <numFmts count="3">
    <numFmt numFmtId="164" formatCode="_-* #,##0.00[$р.-419]_-;\-* #,##0.00[$р.-419]_-;_-* &quot;-&quot;??[$р.-419]_-;_-@_-"/>
    <numFmt numFmtId="165" formatCode="#,##0&quot;р.&quot;"/>
    <numFmt numFmtId="166" formatCode="#,##0&quot;р.&quot;;[Red]#,##0&quot;р.&quot;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Border="1"/>
    <xf numFmtId="164" fontId="2" fillId="0" borderId="1" xfId="1" applyNumberFormat="1" applyBorder="1"/>
    <xf numFmtId="165" fontId="2" fillId="2" borderId="1" xfId="1" applyNumberFormat="1" applyFill="1" applyBorder="1"/>
    <xf numFmtId="166" fontId="2" fillId="2" borderId="1" xfId="1" applyNumberFormat="1" applyFill="1" applyBorder="1"/>
    <xf numFmtId="0" fontId="3" fillId="0" borderId="1" xfId="1" applyFont="1" applyBorder="1"/>
    <xf numFmtId="165" fontId="2" fillId="3" borderId="1" xfId="1" applyNumberFormat="1" applyFill="1" applyBorder="1"/>
    <xf numFmtId="0" fontId="3" fillId="0" borderId="1" xfId="1" applyFont="1" applyBorder="1" applyAlignment="1">
      <alignment wrapText="1"/>
    </xf>
    <xf numFmtId="0" fontId="0" fillId="0" borderId="1" xfId="0" applyBorder="1"/>
    <xf numFmtId="165" fontId="4" fillId="2" borderId="1" xfId="1" applyNumberFormat="1" applyFont="1" applyFill="1" applyBorder="1"/>
    <xf numFmtId="0" fontId="4" fillId="2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sqref="A1:I1"/>
    </sheetView>
  </sheetViews>
  <sheetFormatPr defaultRowHeight="15"/>
  <cols>
    <col min="1" max="1" width="17.140625" customWidth="1"/>
    <col min="2" max="9" width="12.7109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9.2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24</v>
      </c>
    </row>
    <row r="4" spans="1:9">
      <c r="A4" s="4" t="s">
        <v>9</v>
      </c>
      <c r="B4" s="5">
        <v>2200</v>
      </c>
      <c r="C4" s="5">
        <v>500</v>
      </c>
      <c r="D4" s="5">
        <v>1500</v>
      </c>
      <c r="E4" s="5">
        <v>6000</v>
      </c>
      <c r="F4" s="5">
        <v>450</v>
      </c>
      <c r="G4" s="5">
        <v>3000</v>
      </c>
      <c r="H4" s="6"/>
      <c r="I4" s="7"/>
    </row>
    <row r="5" spans="1:9">
      <c r="A5" s="4" t="s">
        <v>10</v>
      </c>
      <c r="B5" s="5">
        <v>2400</v>
      </c>
      <c r="C5" s="5">
        <v>600</v>
      </c>
      <c r="D5" s="5">
        <v>1600</v>
      </c>
      <c r="E5" s="5">
        <v>4000</v>
      </c>
      <c r="F5" s="5">
        <v>360</v>
      </c>
      <c r="G5" s="5">
        <v>2470</v>
      </c>
      <c r="H5" s="6"/>
      <c r="I5" s="7"/>
    </row>
    <row r="6" spans="1:9">
      <c r="A6" s="4" t="s">
        <v>11</v>
      </c>
      <c r="B6" s="5">
        <v>1900</v>
      </c>
      <c r="C6" s="5">
        <v>500</v>
      </c>
      <c r="D6" s="5">
        <v>1200</v>
      </c>
      <c r="E6" s="5">
        <v>5000</v>
      </c>
      <c r="F6" s="5">
        <v>460</v>
      </c>
      <c r="G6" s="5">
        <v>1900</v>
      </c>
      <c r="H6" s="6"/>
      <c r="I6" s="7"/>
    </row>
    <row r="7" spans="1:9">
      <c r="A7" s="4" t="s">
        <v>12</v>
      </c>
      <c r="B7" s="5">
        <v>2300</v>
      </c>
      <c r="C7" s="5">
        <v>420</v>
      </c>
      <c r="D7" s="5">
        <v>1000</v>
      </c>
      <c r="E7" s="5">
        <v>4000</v>
      </c>
      <c r="F7" s="5">
        <v>540</v>
      </c>
      <c r="G7" s="5">
        <v>2200</v>
      </c>
      <c r="H7" s="6"/>
      <c r="I7" s="7"/>
    </row>
    <row r="8" spans="1:9">
      <c r="A8" s="4" t="s">
        <v>13</v>
      </c>
      <c r="B8" s="5">
        <v>2400</v>
      </c>
      <c r="C8" s="5">
        <v>500</v>
      </c>
      <c r="D8" s="5">
        <v>1100</v>
      </c>
      <c r="E8" s="5">
        <v>6000</v>
      </c>
      <c r="F8" s="5">
        <v>540</v>
      </c>
      <c r="G8" s="5">
        <v>3200</v>
      </c>
      <c r="H8" s="6"/>
      <c r="I8" s="7"/>
    </row>
    <row r="9" spans="1:9">
      <c r="A9" s="4" t="s">
        <v>14</v>
      </c>
      <c r="B9" s="5">
        <v>1250</v>
      </c>
      <c r="C9" s="5">
        <v>600</v>
      </c>
      <c r="D9" s="5">
        <v>2000</v>
      </c>
      <c r="E9" s="5">
        <v>3000</v>
      </c>
      <c r="F9" s="5">
        <v>640</v>
      </c>
      <c r="G9" s="5">
        <v>2900</v>
      </c>
      <c r="H9" s="6"/>
      <c r="I9" s="7"/>
    </row>
    <row r="10" spans="1:9">
      <c r="A10" s="4" t="s">
        <v>15</v>
      </c>
      <c r="B10" s="5">
        <v>1500</v>
      </c>
      <c r="C10" s="5">
        <v>800</v>
      </c>
      <c r="D10" s="5">
        <v>2000</v>
      </c>
      <c r="E10" s="5">
        <v>4000</v>
      </c>
      <c r="F10" s="5">
        <v>600</v>
      </c>
      <c r="G10" s="5">
        <v>2850</v>
      </c>
      <c r="H10" s="6"/>
      <c r="I10" s="7"/>
    </row>
    <row r="11" spans="1:9">
      <c r="A11" s="4" t="s">
        <v>16</v>
      </c>
      <c r="B11" s="5">
        <v>1600</v>
      </c>
      <c r="C11" s="5">
        <v>900</v>
      </c>
      <c r="D11" s="5">
        <v>2000</v>
      </c>
      <c r="E11" s="5">
        <v>3000</v>
      </c>
      <c r="F11" s="5">
        <v>610</v>
      </c>
      <c r="G11" s="5">
        <v>2850</v>
      </c>
      <c r="H11" s="6"/>
      <c r="I11" s="7"/>
    </row>
    <row r="12" spans="1:9">
      <c r="A12" s="4" t="s">
        <v>17</v>
      </c>
      <c r="B12" s="5">
        <v>2500</v>
      </c>
      <c r="C12" s="5">
        <v>900</v>
      </c>
      <c r="D12" s="5">
        <v>3000</v>
      </c>
      <c r="E12" s="5">
        <v>4000</v>
      </c>
      <c r="F12" s="5">
        <v>630</v>
      </c>
      <c r="G12" s="5">
        <v>3660</v>
      </c>
      <c r="H12" s="6"/>
      <c r="I12" s="7"/>
    </row>
    <row r="13" spans="1:9">
      <c r="A13" s="4" t="s">
        <v>18</v>
      </c>
      <c r="B13" s="5">
        <v>2300</v>
      </c>
      <c r="C13" s="5">
        <v>600</v>
      </c>
      <c r="D13" s="5">
        <v>1200</v>
      </c>
      <c r="E13" s="5">
        <v>6000</v>
      </c>
      <c r="F13" s="5">
        <v>620</v>
      </c>
      <c r="G13" s="5">
        <v>1650</v>
      </c>
      <c r="H13" s="6"/>
      <c r="I13" s="7"/>
    </row>
    <row r="14" spans="1:9">
      <c r="A14" s="4" t="s">
        <v>19</v>
      </c>
      <c r="B14" s="5">
        <v>2600</v>
      </c>
      <c r="C14" s="5">
        <v>600</v>
      </c>
      <c r="D14" s="5">
        <v>1300</v>
      </c>
      <c r="E14" s="5">
        <v>5000</v>
      </c>
      <c r="F14" s="5">
        <v>610</v>
      </c>
      <c r="G14" s="5">
        <v>2670</v>
      </c>
      <c r="H14" s="6"/>
      <c r="I14" s="7"/>
    </row>
    <row r="15" spans="1:9">
      <c r="A15" s="4" t="s">
        <v>20</v>
      </c>
      <c r="B15" s="5">
        <v>2200</v>
      </c>
      <c r="C15" s="5">
        <v>700</v>
      </c>
      <c r="D15" s="5">
        <v>1500</v>
      </c>
      <c r="E15" s="5">
        <v>7000</v>
      </c>
      <c r="F15" s="5">
        <v>700</v>
      </c>
      <c r="G15" s="5">
        <v>1781</v>
      </c>
      <c r="H15" s="6"/>
      <c r="I15" s="7"/>
    </row>
    <row r="16" spans="1:9">
      <c r="A16" s="8" t="s">
        <v>8</v>
      </c>
      <c r="B16" s="6"/>
      <c r="C16" s="6"/>
      <c r="D16" s="6"/>
      <c r="E16" s="6"/>
      <c r="F16" s="6"/>
      <c r="G16" s="6"/>
      <c r="H16" s="9"/>
      <c r="I16" s="9"/>
    </row>
    <row r="17" spans="1:9">
      <c r="A17" s="10" t="s">
        <v>21</v>
      </c>
      <c r="B17" s="6"/>
      <c r="C17" s="6"/>
      <c r="D17" s="6"/>
      <c r="E17" s="6"/>
      <c r="F17" s="6"/>
      <c r="G17" s="6"/>
      <c r="H17" s="9"/>
      <c r="I17" s="9"/>
    </row>
    <row r="18" spans="1:9">
      <c r="A18" s="8" t="s">
        <v>22</v>
      </c>
      <c r="B18" s="6"/>
      <c r="C18" s="6"/>
      <c r="D18" s="6"/>
      <c r="E18" s="6"/>
      <c r="F18" s="6"/>
      <c r="G18" s="6"/>
      <c r="H18" s="9"/>
      <c r="I18" s="9"/>
    </row>
    <row r="19" spans="1:9">
      <c r="A19" s="8" t="s">
        <v>23</v>
      </c>
      <c r="B19" s="6"/>
      <c r="C19" s="6"/>
      <c r="D19" s="6"/>
      <c r="E19" s="6"/>
      <c r="F19" s="6"/>
      <c r="G19" s="6"/>
      <c r="H19" s="9"/>
      <c r="I19" s="9"/>
    </row>
    <row r="21" spans="1:9">
      <c r="A21" s="14" t="s">
        <v>25</v>
      </c>
      <c r="B21" s="14"/>
      <c r="C21" s="14"/>
      <c r="D21" s="16"/>
    </row>
    <row r="22" spans="1:9">
      <c r="A22" s="15" t="s">
        <v>26</v>
      </c>
      <c r="B22" s="15"/>
      <c r="C22" s="15"/>
      <c r="D22" s="16"/>
    </row>
  </sheetData>
  <mergeCells count="3">
    <mergeCell ref="A1:I1"/>
    <mergeCell ref="A21:C21"/>
    <mergeCell ref="A22:C22"/>
  </mergeCells>
  <pageMargins left="0.7" right="0.7" top="0.75" bottom="0.75" header="0.3" footer="0.3"/>
  <pageSetup paperSize="9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I4" sqref="I4"/>
    </sheetView>
  </sheetViews>
  <sheetFormatPr defaultRowHeight="15"/>
  <cols>
    <col min="1" max="1" width="17.140625" customWidth="1"/>
    <col min="2" max="9" width="12.7109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9.2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24</v>
      </c>
    </row>
    <row r="4" spans="1:9">
      <c r="A4" s="4" t="s">
        <v>9</v>
      </c>
      <c r="B4" s="5">
        <v>2200</v>
      </c>
      <c r="C4" s="5">
        <v>500</v>
      </c>
      <c r="D4" s="5">
        <v>1500</v>
      </c>
      <c r="E4" s="5">
        <v>6000</v>
      </c>
      <c r="F4" s="5">
        <v>450</v>
      </c>
      <c r="G4" s="5">
        <v>3000</v>
      </c>
      <c r="H4" s="12">
        <f>SUM(B4:G4)</f>
        <v>13650</v>
      </c>
      <c r="I4" s="13">
        <f>RANK(H4,$H$4:$H$15,0)</f>
        <v>4</v>
      </c>
    </row>
    <row r="5" spans="1:9">
      <c r="A5" s="4" t="s">
        <v>10</v>
      </c>
      <c r="B5" s="5">
        <v>2400</v>
      </c>
      <c r="C5" s="5">
        <v>600</v>
      </c>
      <c r="D5" s="5">
        <v>1600</v>
      </c>
      <c r="E5" s="5">
        <v>4000</v>
      </c>
      <c r="F5" s="5">
        <v>360</v>
      </c>
      <c r="G5" s="5">
        <v>2470</v>
      </c>
      <c r="H5" s="12">
        <f>SUM(B5:G5)</f>
        <v>11430</v>
      </c>
      <c r="I5" s="13">
        <f>RANK(H5,$H$4:$H$15,0)</f>
        <v>8</v>
      </c>
    </row>
    <row r="6" spans="1:9">
      <c r="A6" s="4" t="s">
        <v>11</v>
      </c>
      <c r="B6" s="5">
        <v>1900</v>
      </c>
      <c r="C6" s="5">
        <v>500</v>
      </c>
      <c r="D6" s="5">
        <v>1200</v>
      </c>
      <c r="E6" s="5">
        <v>5000</v>
      </c>
      <c r="F6" s="5">
        <v>460</v>
      </c>
      <c r="G6" s="5">
        <v>1900</v>
      </c>
      <c r="H6" s="12">
        <f>SUM(B6:G6)</f>
        <v>10960</v>
      </c>
      <c r="I6" s="13">
        <f>RANK(H6,$H$4:$H$15,0)</f>
        <v>9</v>
      </c>
    </row>
    <row r="7" spans="1:9">
      <c r="A7" s="4" t="s">
        <v>12</v>
      </c>
      <c r="B7" s="5">
        <v>2300</v>
      </c>
      <c r="C7" s="5">
        <v>420</v>
      </c>
      <c r="D7" s="5">
        <v>1000</v>
      </c>
      <c r="E7" s="5">
        <v>4000</v>
      </c>
      <c r="F7" s="5">
        <v>540</v>
      </c>
      <c r="G7" s="5">
        <v>2200</v>
      </c>
      <c r="H7" s="12">
        <f>SUM(B7:G7)</f>
        <v>10460</v>
      </c>
      <c r="I7" s="13">
        <f>RANK(H7,$H$4:$H$15,0)</f>
        <v>11</v>
      </c>
    </row>
    <row r="8" spans="1:9">
      <c r="A8" s="4" t="s">
        <v>13</v>
      </c>
      <c r="B8" s="5">
        <v>2400</v>
      </c>
      <c r="C8" s="5">
        <v>500</v>
      </c>
      <c r="D8" s="5">
        <v>1100</v>
      </c>
      <c r="E8" s="5">
        <v>6000</v>
      </c>
      <c r="F8" s="5">
        <v>540</v>
      </c>
      <c r="G8" s="5">
        <v>3200</v>
      </c>
      <c r="H8" s="12">
        <f>SUM(B8:G8)</f>
        <v>13740</v>
      </c>
      <c r="I8" s="13">
        <f>RANK(H8,$H$4:$H$15,0)</f>
        <v>3</v>
      </c>
    </row>
    <row r="9" spans="1:9">
      <c r="A9" s="4" t="s">
        <v>14</v>
      </c>
      <c r="B9" s="5">
        <v>1250</v>
      </c>
      <c r="C9" s="5">
        <v>600</v>
      </c>
      <c r="D9" s="5">
        <v>2000</v>
      </c>
      <c r="E9" s="5">
        <v>3000</v>
      </c>
      <c r="F9" s="5">
        <v>640</v>
      </c>
      <c r="G9" s="5">
        <v>2900</v>
      </c>
      <c r="H9" s="12">
        <f>SUM(B9:G9)</f>
        <v>10390</v>
      </c>
      <c r="I9" s="13">
        <f>RANK(H9,$H$4:$H$15,0)</f>
        <v>12</v>
      </c>
    </row>
    <row r="10" spans="1:9">
      <c r="A10" s="4" t="s">
        <v>15</v>
      </c>
      <c r="B10" s="5">
        <v>1500</v>
      </c>
      <c r="C10" s="5">
        <v>800</v>
      </c>
      <c r="D10" s="5">
        <v>2000</v>
      </c>
      <c r="E10" s="5">
        <v>4000</v>
      </c>
      <c r="F10" s="5">
        <v>600</v>
      </c>
      <c r="G10" s="5">
        <v>2850</v>
      </c>
      <c r="H10" s="12">
        <f>SUM(B10:G10)</f>
        <v>11750</v>
      </c>
      <c r="I10" s="13">
        <f>RANK(H10,$H$4:$H$15,0)</f>
        <v>7</v>
      </c>
    </row>
    <row r="11" spans="1:9">
      <c r="A11" s="4" t="s">
        <v>16</v>
      </c>
      <c r="B11" s="5">
        <v>1600</v>
      </c>
      <c r="C11" s="5">
        <v>900</v>
      </c>
      <c r="D11" s="5">
        <v>2000</v>
      </c>
      <c r="E11" s="5">
        <v>3000</v>
      </c>
      <c r="F11" s="5">
        <v>610</v>
      </c>
      <c r="G11" s="5">
        <v>2850</v>
      </c>
      <c r="H11" s="12">
        <f>SUM(B11:G11)</f>
        <v>10960</v>
      </c>
      <c r="I11" s="13">
        <f>RANK(H11,$H$4:$H$15,0)</f>
        <v>9</v>
      </c>
    </row>
    <row r="12" spans="1:9">
      <c r="A12" s="4" t="s">
        <v>17</v>
      </c>
      <c r="B12" s="5">
        <v>2500</v>
      </c>
      <c r="C12" s="5">
        <v>900</v>
      </c>
      <c r="D12" s="5">
        <v>3000</v>
      </c>
      <c r="E12" s="5">
        <v>4000</v>
      </c>
      <c r="F12" s="5">
        <v>630</v>
      </c>
      <c r="G12" s="5">
        <v>3660</v>
      </c>
      <c r="H12" s="12">
        <f>SUM(B12:G12)</f>
        <v>14690</v>
      </c>
      <c r="I12" s="13">
        <f>RANK(H12,$H$4:$H$15,0)</f>
        <v>1</v>
      </c>
    </row>
    <row r="13" spans="1:9">
      <c r="A13" s="4" t="s">
        <v>18</v>
      </c>
      <c r="B13" s="5">
        <v>2300</v>
      </c>
      <c r="C13" s="5">
        <v>600</v>
      </c>
      <c r="D13" s="5">
        <v>1200</v>
      </c>
      <c r="E13" s="5">
        <v>6000</v>
      </c>
      <c r="F13" s="5">
        <v>620</v>
      </c>
      <c r="G13" s="5">
        <v>1650</v>
      </c>
      <c r="H13" s="12">
        <f>SUM(B13:G13)</f>
        <v>12370</v>
      </c>
      <c r="I13" s="13">
        <f>RANK(H13,$H$4:$H$15,0)</f>
        <v>6</v>
      </c>
    </row>
    <row r="14" spans="1:9">
      <c r="A14" s="4" t="s">
        <v>19</v>
      </c>
      <c r="B14" s="5">
        <v>2600</v>
      </c>
      <c r="C14" s="5">
        <v>600</v>
      </c>
      <c r="D14" s="5">
        <v>1300</v>
      </c>
      <c r="E14" s="5">
        <v>5000</v>
      </c>
      <c r="F14" s="5">
        <v>610</v>
      </c>
      <c r="G14" s="5">
        <v>2670</v>
      </c>
      <c r="H14" s="12">
        <f>SUM(B14:G14)</f>
        <v>12780</v>
      </c>
      <c r="I14" s="13">
        <f>RANK(H14,$H$4:$H$15,0)</f>
        <v>5</v>
      </c>
    </row>
    <row r="15" spans="1:9">
      <c r="A15" s="4" t="s">
        <v>20</v>
      </c>
      <c r="B15" s="5">
        <v>2200</v>
      </c>
      <c r="C15" s="5">
        <v>700</v>
      </c>
      <c r="D15" s="5">
        <v>1500</v>
      </c>
      <c r="E15" s="5">
        <v>7000</v>
      </c>
      <c r="F15" s="5">
        <v>700</v>
      </c>
      <c r="G15" s="5">
        <v>1781</v>
      </c>
      <c r="H15" s="12">
        <f>SUM(B15:G15)</f>
        <v>13881</v>
      </c>
      <c r="I15" s="13">
        <f>RANK(H15,$H$4:$H$15,0)</f>
        <v>2</v>
      </c>
    </row>
    <row r="16" spans="1:9">
      <c r="A16" s="8" t="s">
        <v>8</v>
      </c>
      <c r="B16" s="12">
        <f>SUM(B4:B15)</f>
        <v>25150</v>
      </c>
      <c r="C16" s="12">
        <f t="shared" ref="C16:G16" si="0">SUM(C4:C15)</f>
        <v>7620</v>
      </c>
      <c r="D16" s="12">
        <f t="shared" si="0"/>
        <v>19400</v>
      </c>
      <c r="E16" s="12">
        <f t="shared" si="0"/>
        <v>57000</v>
      </c>
      <c r="F16" s="12">
        <f t="shared" si="0"/>
        <v>6760</v>
      </c>
      <c r="G16" s="12">
        <f t="shared" si="0"/>
        <v>31131</v>
      </c>
      <c r="H16" s="9"/>
      <c r="I16" s="11"/>
    </row>
    <row r="17" spans="1:9">
      <c r="A17" s="10" t="s">
        <v>21</v>
      </c>
      <c r="B17" s="12">
        <f>AVERAGE(B4:B15)</f>
        <v>2095.8333333333335</v>
      </c>
      <c r="C17" s="12">
        <f t="shared" ref="C17:G17" si="1">AVERAGE(C4:C15)</f>
        <v>635</v>
      </c>
      <c r="D17" s="12">
        <f t="shared" si="1"/>
        <v>1616.6666666666667</v>
      </c>
      <c r="E17" s="12">
        <f t="shared" si="1"/>
        <v>4750</v>
      </c>
      <c r="F17" s="12">
        <f t="shared" si="1"/>
        <v>563.33333333333337</v>
      </c>
      <c r="G17" s="12">
        <f t="shared" si="1"/>
        <v>2594.25</v>
      </c>
      <c r="H17" s="9"/>
      <c r="I17" s="9"/>
    </row>
    <row r="18" spans="1:9">
      <c r="A18" s="8" t="s">
        <v>22</v>
      </c>
      <c r="B18" s="12">
        <f>MIN(B4:B15)</f>
        <v>1250</v>
      </c>
      <c r="C18" s="12">
        <f t="shared" ref="C18:G18" si="2">MIN(C4:C15)</f>
        <v>420</v>
      </c>
      <c r="D18" s="12">
        <f t="shared" si="2"/>
        <v>1000</v>
      </c>
      <c r="E18" s="12">
        <f t="shared" si="2"/>
        <v>3000</v>
      </c>
      <c r="F18" s="12">
        <f t="shared" si="2"/>
        <v>360</v>
      </c>
      <c r="G18" s="12">
        <f t="shared" si="2"/>
        <v>1650</v>
      </c>
      <c r="H18" s="9"/>
      <c r="I18" s="9"/>
    </row>
    <row r="19" spans="1:9">
      <c r="A19" s="8" t="s">
        <v>23</v>
      </c>
      <c r="B19" s="12">
        <f>MAX(B4:B15)</f>
        <v>2600</v>
      </c>
      <c r="C19" s="12">
        <f t="shared" ref="C19:G19" si="3">MAX(C4:C15)</f>
        <v>900</v>
      </c>
      <c r="D19" s="12">
        <f t="shared" si="3"/>
        <v>3000</v>
      </c>
      <c r="E19" s="12">
        <f t="shared" si="3"/>
        <v>7000</v>
      </c>
      <c r="F19" s="12">
        <f t="shared" si="3"/>
        <v>700</v>
      </c>
      <c r="G19" s="12">
        <f t="shared" si="3"/>
        <v>3660</v>
      </c>
      <c r="H19" s="9"/>
      <c r="I19" s="9"/>
    </row>
    <row r="21" spans="1:9">
      <c r="A21" s="14" t="s">
        <v>25</v>
      </c>
      <c r="B21" s="14"/>
      <c r="C21" s="14"/>
      <c r="D21" s="17">
        <f>SUM(H4:H15)</f>
        <v>147061</v>
      </c>
    </row>
    <row r="22" spans="1:9">
      <c r="A22" s="15" t="s">
        <v>26</v>
      </c>
      <c r="B22" s="15"/>
      <c r="C22" s="15"/>
      <c r="D22" s="18">
        <f>COUNTIF(H4:H15,"&gt;12000")</f>
        <v>6</v>
      </c>
    </row>
  </sheetData>
  <mergeCells count="3">
    <mergeCell ref="A1:I1"/>
    <mergeCell ref="A22:C22"/>
    <mergeCell ref="A21:C21"/>
  </mergeCells>
  <pageMargins left="0.7" right="0.7" top="0.75" bottom="0.75" header="0.3" footer="0.3"/>
  <pageSetup paperSize="9" orientation="landscape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учеников</vt:lpstr>
      <vt:lpstr>для учителя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2012-01-15T14:37:58Z</cp:lastPrinted>
  <dcterms:created xsi:type="dcterms:W3CDTF">2012-01-15T14:36:43Z</dcterms:created>
  <dcterms:modified xsi:type="dcterms:W3CDTF">2012-01-15T16:14:53Z</dcterms:modified>
</cp:coreProperties>
</file>