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175" windowHeight="7875"/>
  </bookViews>
  <sheets>
    <sheet name="Кроссворд" sheetId="1" r:id="rId1"/>
    <sheet name="Расчет" sheetId="6" r:id="rId2"/>
    <sheet name="Ответы" sheetId="7" r:id="rId3"/>
  </sheets>
  <calcPr calcId="124519"/>
</workbook>
</file>

<file path=xl/calcChain.xml><?xml version="1.0" encoding="utf-8"?>
<calcChain xmlns="http://schemas.openxmlformats.org/spreadsheetml/2006/main">
  <c r="Q28" i="6"/>
  <c r="R28"/>
  <c r="S28"/>
  <c r="T28"/>
  <c r="U28"/>
  <c r="V28"/>
  <c r="W28"/>
  <c r="M28"/>
  <c r="N28"/>
  <c r="O28"/>
  <c r="P28"/>
  <c r="T21"/>
  <c r="T22"/>
  <c r="T24"/>
  <c r="T25"/>
  <c r="R23"/>
  <c r="S23"/>
  <c r="T23"/>
  <c r="U23"/>
  <c r="V23"/>
  <c r="W23"/>
  <c r="X23"/>
  <c r="Y23"/>
  <c r="M23"/>
  <c r="N23"/>
  <c r="O23"/>
  <c r="P23"/>
  <c r="Q22"/>
  <c r="Q23"/>
  <c r="Q24"/>
  <c r="Q25"/>
  <c r="Q26"/>
  <c r="Q27"/>
  <c r="U9"/>
  <c r="V9"/>
  <c r="W9"/>
  <c r="X9"/>
  <c r="Y9"/>
  <c r="S9"/>
  <c r="T5"/>
  <c r="T6"/>
  <c r="T8"/>
  <c r="T9"/>
  <c r="T10"/>
  <c r="T11"/>
  <c r="T12"/>
  <c r="T13"/>
  <c r="T14"/>
  <c r="T15"/>
  <c r="O7"/>
  <c r="P7"/>
  <c r="Q7"/>
  <c r="R7"/>
  <c r="S7"/>
  <c r="T7"/>
  <c r="U7"/>
  <c r="V7"/>
  <c r="W7"/>
  <c r="X7"/>
  <c r="M7"/>
  <c r="N10"/>
  <c r="N5"/>
  <c r="N6"/>
  <c r="N7"/>
  <c r="N8"/>
  <c r="N9"/>
  <c r="R17"/>
  <c r="S17"/>
  <c r="T17"/>
  <c r="U17"/>
  <c r="V17"/>
  <c r="W17"/>
  <c r="R19"/>
  <c r="S19"/>
  <c r="T19"/>
  <c r="U19"/>
  <c r="V19"/>
  <c r="W19"/>
  <c r="X19"/>
  <c r="Y19"/>
  <c r="P19"/>
  <c r="Q10"/>
  <c r="Q11"/>
  <c r="Q12"/>
  <c r="Q13"/>
  <c r="Q14"/>
  <c r="Q15"/>
  <c r="Q16"/>
  <c r="Q17"/>
  <c r="Q18"/>
  <c r="Q19"/>
  <c r="Q20"/>
  <c r="G21"/>
  <c r="H21"/>
  <c r="I21"/>
  <c r="J21"/>
  <c r="K21"/>
  <c r="L21"/>
  <c r="M21"/>
  <c r="N21"/>
  <c r="O21"/>
  <c r="P21"/>
  <c r="Q21"/>
  <c r="R21"/>
  <c r="G18"/>
  <c r="H18"/>
  <c r="I18"/>
  <c r="J18"/>
  <c r="K18"/>
  <c r="L18"/>
  <c r="M18"/>
  <c r="N18"/>
  <c r="E18"/>
  <c r="G14"/>
  <c r="H14"/>
  <c r="I14"/>
  <c r="J14"/>
  <c r="K14"/>
  <c r="L14"/>
  <c r="M14"/>
  <c r="N14"/>
  <c r="E14"/>
  <c r="F11"/>
  <c r="F12"/>
  <c r="F13"/>
  <c r="F14"/>
  <c r="F15"/>
  <c r="F16"/>
  <c r="F17"/>
  <c r="F18"/>
  <c r="F19"/>
  <c r="F20"/>
  <c r="F21"/>
  <c r="F22"/>
  <c r="F23"/>
  <c r="F8"/>
  <c r="F9"/>
  <c r="C10"/>
  <c r="D10"/>
  <c r="E10"/>
  <c r="F10"/>
  <c r="G10"/>
  <c r="H10"/>
  <c r="J10"/>
  <c r="I5"/>
  <c r="I6"/>
  <c r="I7"/>
  <c r="I8"/>
  <c r="I9"/>
  <c r="I10"/>
  <c r="I11"/>
  <c r="G4"/>
  <c r="H4"/>
  <c r="I4"/>
  <c r="J4"/>
  <c r="K4"/>
  <c r="L4"/>
  <c r="M4"/>
  <c r="N4"/>
  <c r="O4"/>
  <c r="P4"/>
  <c r="Q4"/>
  <c r="F4"/>
  <c r="Y30" l="1"/>
  <c r="Y31" s="1"/>
  <c r="AF33" i="1" s="1"/>
</calcChain>
</file>

<file path=xl/comments1.xml><?xml version="1.0" encoding="utf-8"?>
<comments xmlns="http://schemas.openxmlformats.org/spreadsheetml/2006/main">
  <authors>
    <author>Сергей</author>
  </authors>
  <commentList>
    <comment ref="AF32" authorId="0">
      <text>
        <r>
          <rPr>
            <sz val="8"/>
            <color indexed="81"/>
            <rFont val="Tahoma"/>
            <family val="2"/>
            <charset val="204"/>
          </rPr>
          <t xml:space="preserve">выбери  из списка "ДА" или "НеТ"
</t>
        </r>
      </text>
    </comment>
  </commentList>
</comments>
</file>

<file path=xl/sharedStrings.xml><?xml version="1.0" encoding="utf-8"?>
<sst xmlns="http://schemas.openxmlformats.org/spreadsheetml/2006/main" count="185" uniqueCount="48">
  <si>
    <t>А</t>
  </si>
  <si>
    <t>Н</t>
  </si>
  <si>
    <t>Б</t>
  </si>
  <si>
    <t>Е</t>
  </si>
  <si>
    <t>Г</t>
  </si>
  <si>
    <t>Р</t>
  </si>
  <si>
    <t>Т</t>
  </si>
  <si>
    <t>С</t>
  </si>
  <si>
    <t>Л</t>
  </si>
  <si>
    <t>О</t>
  </si>
  <si>
    <t>И</t>
  </si>
  <si>
    <t>М</t>
  </si>
  <si>
    <t>Ы</t>
  </si>
  <si>
    <t>К</t>
  </si>
  <si>
    <t>Я</t>
  </si>
  <si>
    <t>З</t>
  </si>
  <si>
    <t>Ч</t>
  </si>
  <si>
    <t>Ф</t>
  </si>
  <si>
    <t>П</t>
  </si>
  <si>
    <t>Ж</t>
  </si>
  <si>
    <t>В</t>
  </si>
  <si>
    <t>Ь</t>
  </si>
  <si>
    <t>Щ</t>
  </si>
  <si>
    <t>У</t>
  </si>
  <si>
    <t>Ш</t>
  </si>
  <si>
    <t xml:space="preserve">1. Раздел науки о языке, изучающий лексику. </t>
  </si>
  <si>
    <t xml:space="preserve">2. Слово, имеющее несколько лексических значений (два и более). </t>
  </si>
  <si>
    <t xml:space="preserve">3. Слова одной и той же части речи с противоположным лексическим значением. </t>
  </si>
  <si>
    <t xml:space="preserve">4. Совокупность слов языка, какого-либо произведения, диалекта и др. </t>
  </si>
  <si>
    <t xml:space="preserve">5. Слова, вышедшие из активного употребления. </t>
  </si>
  <si>
    <t xml:space="preserve">6. Жаргонные слова или выражения. </t>
  </si>
  <si>
    <t xml:space="preserve">7. Слова, которые пришли к нам из других языков. </t>
  </si>
  <si>
    <t xml:space="preserve">8. Особая группа слов, которые называют понятия разных наук. </t>
  </si>
  <si>
    <t xml:space="preserve">9. Новые слова, возникающие в языке. </t>
  </si>
  <si>
    <t xml:space="preserve">10. Устойчивые выражения с самостоятельным значением. </t>
  </si>
  <si>
    <t>11. Раздел науки о языке, изучающий устойчивые сочетания слов.</t>
  </si>
  <si>
    <t>По вертикали:</t>
  </si>
  <si>
    <t xml:space="preserve">1. Слова одной и той же части речи, которые обозначают одно и то же, но отличаются друг от друга оттенками лексического значения или сферой употребления. </t>
  </si>
  <si>
    <t xml:space="preserve">2. Слова одной и той же части речи, одинаковые по звучанию и написанию, но разные по лексическому значению. </t>
  </si>
  <si>
    <t xml:space="preserve">3. Слова, употребляемые жителями той или иной местности. </t>
  </si>
  <si>
    <t>4. Слова, употребляемые в речи людей, объединенных какой-либо профессией, специальностью.</t>
  </si>
  <si>
    <t>6. Единица языка, служащая для наименования понятий, предметов, лиц, действий, состояний, признаков, связей, отношений, оценок.</t>
  </si>
  <si>
    <r>
      <t>По горизонтали:</t>
    </r>
    <r>
      <rPr>
        <sz val="16"/>
        <color theme="1"/>
        <rFont val="Times New Roman"/>
        <family val="1"/>
        <charset val="204"/>
      </rPr>
      <t xml:space="preserve"> </t>
    </r>
  </si>
  <si>
    <t>5. Слова, известные всему народу и употребляемые всеми.</t>
  </si>
  <si>
    <t>Д</t>
  </si>
  <si>
    <t>ГОТОВЫ К ПРОВЕРКЕ?</t>
  </si>
  <si>
    <t>НЕТ</t>
  </si>
  <si>
    <t>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</si>
</sst>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8"/>
      <color indexed="81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rgb="FFFF0000"/>
      <name val="Calibri"/>
      <family val="2"/>
      <charset val="204"/>
      <scheme val="minor"/>
    </font>
    <font>
      <sz val="22"/>
      <color rgb="FFFF0000"/>
      <name val="Comic Sans MS"/>
      <family val="4"/>
      <charset val="204"/>
    </font>
    <font>
      <sz val="28"/>
      <color rgb="FF00B050"/>
      <name val="Comic Sans MS"/>
      <family val="4"/>
      <charset val="204"/>
    </font>
    <font>
      <sz val="11"/>
      <color theme="5" tint="0.79998168889431442"/>
      <name val="Calibri"/>
      <family val="2"/>
      <charset val="204"/>
      <scheme val="minor"/>
    </font>
    <font>
      <b/>
      <sz val="14"/>
      <color theme="5" tint="0.7999816888943144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B3:AI53"/>
  <sheetViews>
    <sheetView tabSelected="1" zoomScale="64" zoomScaleNormal="64" workbookViewId="0">
      <selection activeCell="AD24" sqref="AD24"/>
    </sheetView>
  </sheetViews>
  <sheetFormatPr defaultRowHeight="15"/>
  <cols>
    <col min="3" max="25" width="5.7109375" customWidth="1"/>
  </cols>
  <sheetData>
    <row r="3" spans="2:25" ht="15.75" thickBot="1">
      <c r="I3">
        <v>1</v>
      </c>
      <c r="N3">
        <v>2</v>
      </c>
    </row>
    <row r="4" spans="2:25" ht="20.25" thickTop="1" thickBot="1">
      <c r="E4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T4">
        <v>3</v>
      </c>
    </row>
    <row r="5" spans="2:25" ht="20.25" thickTop="1" thickBot="1">
      <c r="I5" s="1"/>
      <c r="N5" s="1"/>
      <c r="T5" s="1"/>
    </row>
    <row r="6" spans="2:25" ht="20.25" thickTop="1" thickBot="1">
      <c r="I6" s="1"/>
      <c r="N6" s="1"/>
      <c r="T6" s="1"/>
    </row>
    <row r="7" spans="2:25" ht="20.25" thickTop="1" thickBot="1">
      <c r="F7">
        <v>4</v>
      </c>
      <c r="I7" s="1"/>
      <c r="L7">
        <v>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5" ht="20.25" thickTop="1" thickBot="1">
      <c r="F8" s="1"/>
      <c r="I8" s="1"/>
      <c r="N8" s="1"/>
      <c r="T8" s="1"/>
    </row>
    <row r="9" spans="2:25" ht="20.25" thickTop="1" thickBot="1">
      <c r="F9" s="1"/>
      <c r="I9" s="1"/>
      <c r="N9" s="1"/>
      <c r="Q9">
        <v>5</v>
      </c>
      <c r="R9">
        <v>4</v>
      </c>
      <c r="S9" s="1"/>
      <c r="T9" s="1"/>
      <c r="U9" s="1"/>
      <c r="V9" s="1"/>
      <c r="W9" s="1"/>
      <c r="X9" s="1"/>
      <c r="Y9" s="1"/>
    </row>
    <row r="10" spans="2:25" ht="20.25" thickTop="1" thickBot="1">
      <c r="B10">
        <v>3</v>
      </c>
      <c r="C10" s="1"/>
      <c r="D10" s="1"/>
      <c r="E10" s="1"/>
      <c r="F10" s="1"/>
      <c r="G10" s="1"/>
      <c r="H10" s="1"/>
      <c r="I10" s="1"/>
      <c r="J10" s="1"/>
      <c r="N10" s="1"/>
      <c r="Q10" s="1"/>
      <c r="T10" s="1"/>
    </row>
    <row r="11" spans="2:25" ht="20.25" thickTop="1" thickBot="1">
      <c r="F11" s="1"/>
      <c r="I11" s="1"/>
      <c r="Q11" s="1"/>
      <c r="T11" s="1"/>
    </row>
    <row r="12" spans="2:25" ht="20.25" thickTop="1" thickBot="1">
      <c r="F12" s="1"/>
      <c r="Q12" s="1"/>
      <c r="T12" s="1"/>
    </row>
    <row r="13" spans="2:25" ht="20.25" thickTop="1" thickBot="1">
      <c r="F13" s="1"/>
      <c r="Q13" s="1"/>
      <c r="T13" s="1"/>
    </row>
    <row r="14" spans="2:25" ht="20.25" thickTop="1" thickBot="1">
      <c r="D14">
        <v>5</v>
      </c>
      <c r="E14" s="1"/>
      <c r="F14" s="1"/>
      <c r="G14" s="1"/>
      <c r="H14" s="1"/>
      <c r="I14" s="1"/>
      <c r="J14" s="1"/>
      <c r="K14" s="1"/>
      <c r="L14" s="1"/>
      <c r="M14" s="1"/>
      <c r="N14" s="1"/>
      <c r="Q14" s="1"/>
      <c r="T14" s="1"/>
    </row>
    <row r="15" spans="2:25" ht="20.25" thickTop="1" thickBot="1">
      <c r="F15" s="1"/>
      <c r="H15" t="s">
        <v>47</v>
      </c>
      <c r="Q15" s="1"/>
      <c r="T15" s="1"/>
    </row>
    <row r="16" spans="2:25" ht="20.25" thickTop="1" thickBot="1">
      <c r="F16" s="1"/>
      <c r="Q16" s="1"/>
    </row>
    <row r="17" spans="2:32" ht="20.25" thickTop="1" thickBot="1">
      <c r="F17" s="1"/>
      <c r="P17">
        <v>8</v>
      </c>
      <c r="Q17" s="1"/>
      <c r="R17" s="1"/>
      <c r="S17" s="1"/>
      <c r="T17" s="1"/>
      <c r="U17" s="1"/>
      <c r="V17" s="1"/>
      <c r="W17" s="1"/>
    </row>
    <row r="18" spans="2:32" ht="20.25" thickTop="1" thickBot="1">
      <c r="D18">
        <v>6</v>
      </c>
      <c r="E18" s="1"/>
      <c r="F18" s="1"/>
      <c r="G18" s="1"/>
      <c r="H18" s="1"/>
      <c r="I18" s="1"/>
      <c r="J18" s="1"/>
      <c r="K18" s="1"/>
      <c r="L18" s="1"/>
      <c r="M18" s="1"/>
      <c r="N18" s="1"/>
      <c r="Q18" s="1"/>
    </row>
    <row r="19" spans="2:32" ht="20.25" thickTop="1" thickBot="1">
      <c r="F19" s="1"/>
      <c r="O19">
        <v>9</v>
      </c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32" ht="20.25" thickTop="1" thickBot="1">
      <c r="F20" s="1"/>
      <c r="Q20" s="1"/>
      <c r="T20">
        <v>5</v>
      </c>
    </row>
    <row r="21" spans="2:32" ht="20.25" thickTop="1" thickBot="1">
      <c r="E21">
        <v>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T21" s="1"/>
    </row>
    <row r="22" spans="2:32" ht="20.25" thickTop="1" thickBot="1">
      <c r="F22" s="1"/>
      <c r="Q22" s="1"/>
      <c r="T22" s="1"/>
    </row>
    <row r="23" spans="2:32" ht="20.25" thickTop="1" thickBot="1">
      <c r="F23" s="1"/>
      <c r="L23">
        <v>10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2:32" ht="20.25" thickTop="1" thickBot="1">
      <c r="Q24" s="1"/>
      <c r="T24" s="1"/>
    </row>
    <row r="25" spans="2:32" ht="20.25" thickTop="1" thickBot="1">
      <c r="Q25" s="1"/>
      <c r="T25" s="1"/>
    </row>
    <row r="26" spans="2:32" ht="20.25" thickTop="1" thickBot="1">
      <c r="Q26" s="1"/>
    </row>
    <row r="27" spans="2:32" ht="20.25" thickTop="1" thickBot="1">
      <c r="Q27" s="1"/>
    </row>
    <row r="28" spans="2:32" ht="20.25" thickTop="1" thickBot="1">
      <c r="L28">
        <v>11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32" ht="15.75" thickTop="1"/>
    <row r="31" spans="2:32" ht="21">
      <c r="B31" s="4" t="s">
        <v>42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2:32" ht="26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6" t="s">
        <v>45</v>
      </c>
      <c r="AB32" s="6"/>
      <c r="AC32" s="6"/>
      <c r="AD32" s="6"/>
      <c r="AF32" s="3" t="s">
        <v>46</v>
      </c>
    </row>
    <row r="33" spans="2:35" ht="42.75">
      <c r="B33" s="5" t="s">
        <v>25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F33" s="8" t="str">
        <f>IF(AF32="ДА",Расчет!Y31," ")</f>
        <v xml:space="preserve"> </v>
      </c>
      <c r="AG33" s="8"/>
      <c r="AH33" s="8"/>
      <c r="AI33" s="8"/>
    </row>
    <row r="34" spans="2:35" ht="21">
      <c r="B34" s="5" t="s">
        <v>26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2:35" ht="21">
      <c r="B35" s="5" t="s">
        <v>27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2:35" ht="21">
      <c r="B36" s="5" t="s">
        <v>28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2:35" ht="21">
      <c r="B37" s="5" t="s">
        <v>29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2:35" ht="21">
      <c r="B38" s="5" t="s">
        <v>30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2:35" ht="21">
      <c r="B39" s="5" t="s">
        <v>31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2:35" ht="21">
      <c r="B40" s="5" t="s">
        <v>32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2:35" ht="21">
      <c r="B41" s="5" t="s">
        <v>33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2:35" ht="21">
      <c r="B42" s="5" t="s">
        <v>34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2:35" ht="21">
      <c r="B43" s="5" t="s">
        <v>35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2:35" ht="21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2:35" ht="21">
      <c r="B45" s="4" t="s">
        <v>36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2:35" ht="21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2:35" ht="21">
      <c r="B47" s="5" t="s">
        <v>37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2:35" ht="21">
      <c r="B48" s="5" t="s">
        <v>38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2:27" ht="21">
      <c r="B49" s="5" t="s">
        <v>39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2:27" ht="21">
      <c r="B50" s="5" t="s">
        <v>40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2:27" ht="21">
      <c r="B51" s="5" t="s">
        <v>43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2:27" ht="21">
      <c r="B52" s="5" t="s">
        <v>41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2:27" ht="2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</sheetData>
  <dataValidations count="1">
    <dataValidation type="list" allowBlank="1" showInputMessage="1" showErrorMessage="1" sqref="AF32">
      <formula1>"ДА,НЕТ"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C3:AA31"/>
  <sheetViews>
    <sheetView topLeftCell="A13" zoomScale="64" zoomScaleNormal="64" workbookViewId="0">
      <selection activeCell="Y31" sqref="Y31"/>
    </sheetView>
  </sheetViews>
  <sheetFormatPr defaultRowHeight="15"/>
  <cols>
    <col min="3" max="25" width="5.7109375" customWidth="1"/>
  </cols>
  <sheetData>
    <row r="3" spans="3:25" ht="15.75" thickBot="1"/>
    <row r="4" spans="3:25" ht="20.25" thickTop="1" thickBot="1">
      <c r="F4" s="1">
        <f>IF(Кроссворд!F4=Ответы!F4,1,0)</f>
        <v>0</v>
      </c>
      <c r="G4" s="1">
        <f>IF(Кроссворд!G4=Ответы!G4,1,0)</f>
        <v>0</v>
      </c>
      <c r="H4" s="1">
        <f>IF(Кроссворд!H4=Ответы!H4,1,0)</f>
        <v>0</v>
      </c>
      <c r="I4" s="1">
        <f>IF(Кроссворд!I4=Ответы!I4,1,0)</f>
        <v>0</v>
      </c>
      <c r="J4" s="1">
        <f>IF(Кроссворд!J4=Ответы!J4,1,0)</f>
        <v>0</v>
      </c>
      <c r="K4" s="1">
        <f>IF(Кроссворд!K4=Ответы!K4,1,0)</f>
        <v>0</v>
      </c>
      <c r="L4" s="1">
        <f>IF(Кроссворд!L4=Ответы!L4,1,0)</f>
        <v>0</v>
      </c>
      <c r="M4" s="1">
        <f>IF(Кроссворд!M4=Ответы!M4,1,0)</f>
        <v>0</v>
      </c>
      <c r="N4" s="1">
        <f>IF(Кроссворд!N4=Ответы!N4,1,0)</f>
        <v>0</v>
      </c>
      <c r="O4" s="1">
        <f>IF(Кроссворд!O4=Ответы!O4,1,0)</f>
        <v>0</v>
      </c>
      <c r="P4" s="1">
        <f>IF(Кроссворд!P4=Ответы!P4,1,0)</f>
        <v>0</v>
      </c>
      <c r="Q4" s="1">
        <f>IF(Кроссворд!Q4=Ответы!Q4,1,0)</f>
        <v>0</v>
      </c>
    </row>
    <row r="5" spans="3:25" ht="20.25" thickTop="1" thickBot="1">
      <c r="I5" s="1">
        <f>IF(Кроссворд!I5=Ответы!I5,1,0)</f>
        <v>0</v>
      </c>
      <c r="N5" s="1">
        <f>IF(Кроссворд!N5=Ответы!N5,1,0)</f>
        <v>0</v>
      </c>
      <c r="T5" s="1">
        <f>IF(Кроссворд!T5=Ответы!T5,1,0)</f>
        <v>0</v>
      </c>
    </row>
    <row r="6" spans="3:25" ht="20.25" thickTop="1" thickBot="1">
      <c r="I6" s="1">
        <f>IF(Кроссворд!I6=Ответы!I6,1,0)</f>
        <v>0</v>
      </c>
      <c r="N6" s="1">
        <f>IF(Кроссворд!N6=Ответы!N6,1,0)</f>
        <v>0</v>
      </c>
      <c r="T6" s="1">
        <f>IF(Кроссворд!T6=Ответы!T6,1,0)</f>
        <v>0</v>
      </c>
    </row>
    <row r="7" spans="3:25" ht="20.25" thickTop="1" thickBot="1">
      <c r="I7" s="1">
        <f>IF(Кроссворд!I7=Ответы!I7,1,0)</f>
        <v>0</v>
      </c>
      <c r="M7" s="1">
        <f>IF(Кроссворд!M7=Ответы!M7,1,0)</f>
        <v>0</v>
      </c>
      <c r="N7" s="1">
        <f>IF(Кроссворд!N7=Ответы!N7,1,0)</f>
        <v>0</v>
      </c>
      <c r="O7" s="1">
        <f>IF(Кроссворд!O7=Ответы!O7,1,0)</f>
        <v>0</v>
      </c>
      <c r="P7" s="1">
        <f>IF(Кроссворд!P7=Ответы!P7,1,0)</f>
        <v>0</v>
      </c>
      <c r="Q7" s="1">
        <f>IF(Кроссворд!Q7=Ответы!Q7,1,0)</f>
        <v>0</v>
      </c>
      <c r="R7" s="1">
        <f>IF(Кроссворд!R7=Ответы!R7,1,0)</f>
        <v>0</v>
      </c>
      <c r="S7" s="1">
        <f>IF(Кроссворд!S7=Ответы!S7,1,0)</f>
        <v>0</v>
      </c>
      <c r="T7" s="1">
        <f>IF(Кроссворд!T7=Ответы!T7,1,0)</f>
        <v>0</v>
      </c>
      <c r="U7" s="1">
        <f>IF(Кроссворд!U7=Ответы!U7,1,0)</f>
        <v>0</v>
      </c>
      <c r="V7" s="1">
        <f>IF(Кроссворд!V7=Ответы!V7,1,0)</f>
        <v>0</v>
      </c>
      <c r="W7" s="1">
        <f>IF(Кроссворд!W7=Ответы!W7,1,0)</f>
        <v>0</v>
      </c>
      <c r="X7" s="1">
        <f>IF(Кроссворд!X7=Ответы!X7,1,0)</f>
        <v>0</v>
      </c>
    </row>
    <row r="8" spans="3:25" ht="20.25" thickTop="1" thickBot="1">
      <c r="F8" s="1">
        <f>IF(Кроссворд!F8=Ответы!F8,1,0)</f>
        <v>0</v>
      </c>
      <c r="I8" s="1">
        <f>IF(Кроссворд!I8=Ответы!I8,1,0)</f>
        <v>0</v>
      </c>
      <c r="N8" s="1">
        <f>IF(Кроссворд!N8=Ответы!N8,1,0)</f>
        <v>0</v>
      </c>
      <c r="T8" s="1">
        <f>IF(Кроссворд!T8=Ответы!T8,1,0)</f>
        <v>0</v>
      </c>
    </row>
    <row r="9" spans="3:25" ht="20.25" thickTop="1" thickBot="1">
      <c r="F9" s="1">
        <f>IF(Кроссворд!F9=Ответы!F9,1,0)</f>
        <v>0</v>
      </c>
      <c r="I9" s="1">
        <f>IF(Кроссворд!I9=Ответы!I9,1,0)</f>
        <v>0</v>
      </c>
      <c r="N9" s="1">
        <f>IF(Кроссворд!N9=Ответы!N9,1,0)</f>
        <v>0</v>
      </c>
      <c r="S9" s="1">
        <f>IF(Кроссворд!S9=Ответы!S9,1,0)</f>
        <v>0</v>
      </c>
      <c r="T9" s="1">
        <f>IF(Кроссворд!T9=Ответы!T9,1,0)</f>
        <v>0</v>
      </c>
      <c r="U9" s="1">
        <f>IF(Кроссворд!U9=Ответы!U9,1,0)</f>
        <v>0</v>
      </c>
      <c r="V9" s="1">
        <f>IF(Кроссворд!V9=Ответы!V9,1,0)</f>
        <v>0</v>
      </c>
      <c r="W9" s="1">
        <f>IF(Кроссворд!W9=Ответы!W9,1,0)</f>
        <v>0</v>
      </c>
      <c r="X9" s="1">
        <f>IF(Кроссворд!X9=Ответы!X9,1,0)</f>
        <v>0</v>
      </c>
      <c r="Y9" s="1">
        <f>IF(Кроссворд!Y9=Ответы!Y9,1,0)</f>
        <v>0</v>
      </c>
    </row>
    <row r="10" spans="3:25" ht="20.25" thickTop="1" thickBot="1">
      <c r="C10" s="1">
        <f>IF(Кроссворд!C10=Ответы!C10,1,0)</f>
        <v>0</v>
      </c>
      <c r="D10" s="1">
        <f>IF(Кроссворд!D10=Ответы!D10,1,0)</f>
        <v>0</v>
      </c>
      <c r="E10" s="1">
        <f>IF(Кроссворд!E10=Ответы!E10,1,0)</f>
        <v>0</v>
      </c>
      <c r="F10" s="1">
        <f>IF(Кроссворд!F10=Ответы!F10,1,0)</f>
        <v>0</v>
      </c>
      <c r="G10" s="1">
        <f>IF(Кроссворд!G10=Ответы!G10,1,0)</f>
        <v>0</v>
      </c>
      <c r="H10" s="1">
        <f>IF(Кроссворд!H10=Ответы!H10,1,0)</f>
        <v>0</v>
      </c>
      <c r="I10" s="1">
        <f>IF(Кроссворд!I10=Ответы!I10,1,0)</f>
        <v>0</v>
      </c>
      <c r="J10" s="1">
        <f>IF(Кроссворд!J10=Ответы!J10,1,0)</f>
        <v>0</v>
      </c>
      <c r="N10" s="1">
        <f>IF(Кроссворд!N10=Ответы!N10,1,0)</f>
        <v>0</v>
      </c>
      <c r="Q10" s="1">
        <f>IF(Кроссворд!Q10=Ответы!Q10,1,0)</f>
        <v>0</v>
      </c>
      <c r="T10" s="1">
        <f>IF(Кроссворд!T10=Ответы!T10,1,0)</f>
        <v>0</v>
      </c>
    </row>
    <row r="11" spans="3:25" ht="20.25" thickTop="1" thickBot="1">
      <c r="F11" s="1">
        <f>IF(Кроссворд!F11=Ответы!F11,1,0)</f>
        <v>0</v>
      </c>
      <c r="I11" s="1">
        <f>IF(Кроссворд!I11=Ответы!I11,1,0)</f>
        <v>0</v>
      </c>
      <c r="Q11" s="1">
        <f>IF(Кроссворд!Q11=Ответы!Q11,1,0)</f>
        <v>0</v>
      </c>
      <c r="T11" s="1">
        <f>IF(Кроссворд!T11=Ответы!T11,1,0)</f>
        <v>0</v>
      </c>
    </row>
    <row r="12" spans="3:25" ht="20.25" thickTop="1" thickBot="1">
      <c r="F12" s="1">
        <f>IF(Кроссворд!F12=Ответы!F12,1,0)</f>
        <v>0</v>
      </c>
      <c r="Q12" s="1">
        <f>IF(Кроссворд!Q12=Ответы!Q12,1,0)</f>
        <v>0</v>
      </c>
      <c r="T12" s="1">
        <f>IF(Кроссворд!T12=Ответы!T12,1,0)</f>
        <v>0</v>
      </c>
    </row>
    <row r="13" spans="3:25" ht="20.25" thickTop="1" thickBot="1">
      <c r="F13" s="1">
        <f>IF(Кроссворд!F13=Ответы!F13,1,0)</f>
        <v>0</v>
      </c>
      <c r="Q13" s="1">
        <f>IF(Кроссворд!Q13=Ответы!Q13,1,0)</f>
        <v>0</v>
      </c>
      <c r="T13" s="1">
        <f>IF(Кроссворд!T13=Ответы!T13,1,0)</f>
        <v>0</v>
      </c>
    </row>
    <row r="14" spans="3:25" ht="20.25" thickTop="1" thickBot="1">
      <c r="E14" s="1">
        <f>IF(Кроссворд!E14=Ответы!E14,1,0)</f>
        <v>0</v>
      </c>
      <c r="F14" s="1">
        <f>IF(Кроссворд!F14=Ответы!F14,1,0)</f>
        <v>0</v>
      </c>
      <c r="G14" s="1">
        <f>IF(Кроссворд!G14=Ответы!G14,1,0)</f>
        <v>0</v>
      </c>
      <c r="H14" s="1">
        <f>IF(Кроссворд!H14=Ответы!H14,1,0)</f>
        <v>0</v>
      </c>
      <c r="I14" s="1">
        <f>IF(Кроссворд!I14=Ответы!I14,1,0)</f>
        <v>0</v>
      </c>
      <c r="J14" s="1">
        <f>IF(Кроссворд!J14=Ответы!J14,1,0)</f>
        <v>0</v>
      </c>
      <c r="K14" s="1">
        <f>IF(Кроссворд!K14=Ответы!K14,1,0)</f>
        <v>0</v>
      </c>
      <c r="L14" s="1">
        <f>IF(Кроссворд!L14=Ответы!L14,1,0)</f>
        <v>0</v>
      </c>
      <c r="M14" s="1">
        <f>IF(Кроссворд!M14=Ответы!M14,1,0)</f>
        <v>0</v>
      </c>
      <c r="N14" s="1">
        <f>IF(Кроссворд!N14=Ответы!N14,1,0)</f>
        <v>0</v>
      </c>
      <c r="Q14" s="1">
        <f>IF(Кроссворд!Q14=Ответы!Q14,1,0)</f>
        <v>0</v>
      </c>
      <c r="T14" s="1">
        <f>IF(Кроссворд!T14=Ответы!T14,1,0)</f>
        <v>0</v>
      </c>
    </row>
    <row r="15" spans="3:25" ht="20.25" thickTop="1" thickBot="1">
      <c r="F15" s="1">
        <f>IF(Кроссворд!F15=Ответы!F15,1,0)</f>
        <v>0</v>
      </c>
      <c r="Q15" s="1">
        <f>IF(Кроссворд!Q15=Ответы!Q15,1,0)</f>
        <v>0</v>
      </c>
      <c r="T15" s="1">
        <f>IF(Кроссворд!T15=Ответы!T15,1,0)</f>
        <v>0</v>
      </c>
    </row>
    <row r="16" spans="3:25" ht="20.25" thickTop="1" thickBot="1">
      <c r="F16" s="1">
        <f>IF(Кроссворд!F16=Ответы!F16,1,0)</f>
        <v>0</v>
      </c>
      <c r="Q16" s="1">
        <f>IF(Кроссворд!Q16=Ответы!Q16,1,0)</f>
        <v>0</v>
      </c>
    </row>
    <row r="17" spans="5:27" ht="20.25" thickTop="1" thickBot="1">
      <c r="F17" s="1">
        <f>IF(Кроссворд!F17=Ответы!F17,1,0)</f>
        <v>0</v>
      </c>
      <c r="Q17" s="1">
        <f>IF(Кроссворд!Q17=Ответы!Q17,1,0)</f>
        <v>0</v>
      </c>
      <c r="R17" s="1">
        <f>IF(Кроссворд!R17=Ответы!R17,1,0)</f>
        <v>0</v>
      </c>
      <c r="S17" s="1">
        <f>IF(Кроссворд!S17=Ответы!S17,1,0)</f>
        <v>0</v>
      </c>
      <c r="T17" s="1">
        <f>IF(Кроссворд!T17=Ответы!T17,1,0)</f>
        <v>0</v>
      </c>
      <c r="U17" s="1">
        <f>IF(Кроссворд!U17=Ответы!U17,1,0)</f>
        <v>0</v>
      </c>
      <c r="V17" s="1">
        <f>IF(Кроссворд!V17=Ответы!V17,1,0)</f>
        <v>0</v>
      </c>
      <c r="W17" s="1">
        <f>IF(Кроссворд!W17=Ответы!W17,1,0)</f>
        <v>0</v>
      </c>
    </row>
    <row r="18" spans="5:27" ht="20.25" thickTop="1" thickBot="1">
      <c r="E18" s="1">
        <f>IF(Кроссворд!E18=Ответы!E18,1,0)</f>
        <v>0</v>
      </c>
      <c r="F18" s="1">
        <f>IF(Кроссворд!F18=Ответы!F18,1,0)</f>
        <v>0</v>
      </c>
      <c r="G18" s="1">
        <f>IF(Кроссворд!G18=Ответы!G18,1,0)</f>
        <v>0</v>
      </c>
      <c r="H18" s="1">
        <f>IF(Кроссворд!H18=Ответы!H18,1,0)</f>
        <v>0</v>
      </c>
      <c r="I18" s="1">
        <f>IF(Кроссворд!I18=Ответы!I18,1,0)</f>
        <v>0</v>
      </c>
      <c r="J18" s="1">
        <f>IF(Кроссворд!J18=Ответы!J18,1,0)</f>
        <v>0</v>
      </c>
      <c r="K18" s="1">
        <f>IF(Кроссворд!K18=Ответы!K18,1,0)</f>
        <v>0</v>
      </c>
      <c r="L18" s="1">
        <f>IF(Кроссворд!L18=Ответы!L18,1,0)</f>
        <v>0</v>
      </c>
      <c r="M18" s="1">
        <f>IF(Кроссворд!M18=Ответы!M18,1,0)</f>
        <v>0</v>
      </c>
      <c r="N18" s="1">
        <f>IF(Кроссворд!N18=Ответы!N18,1,0)</f>
        <v>0</v>
      </c>
      <c r="Q18" s="1">
        <f>IF(Кроссворд!Q18=Ответы!Q18,1,0)</f>
        <v>0</v>
      </c>
    </row>
    <row r="19" spans="5:27" ht="20.25" thickTop="1" thickBot="1">
      <c r="F19" s="1">
        <f>IF(Кроссворд!F19=Ответы!F19,1,0)</f>
        <v>0</v>
      </c>
      <c r="P19" s="1">
        <f>IF(Кроссворд!P19=Ответы!P19,1,0)</f>
        <v>0</v>
      </c>
      <c r="Q19" s="1">
        <f>IF(Кроссворд!Q19=Ответы!Q19,1,0)</f>
        <v>0</v>
      </c>
      <c r="R19" s="1">
        <f>IF(Кроссворд!R19=Ответы!R19,1,0)</f>
        <v>0</v>
      </c>
      <c r="S19" s="1">
        <f>IF(Кроссворд!S19=Ответы!S19,1,0)</f>
        <v>0</v>
      </c>
      <c r="T19" s="1">
        <f>IF(Кроссворд!T19=Ответы!T19,1,0)</f>
        <v>0</v>
      </c>
      <c r="U19" s="1">
        <f>IF(Кроссворд!U19=Ответы!U19,1,0)</f>
        <v>0</v>
      </c>
      <c r="V19" s="1">
        <f>IF(Кроссворд!V19=Ответы!V19,1,0)</f>
        <v>0</v>
      </c>
      <c r="W19" s="1">
        <f>IF(Кроссворд!W19=Ответы!W19,1,0)</f>
        <v>0</v>
      </c>
      <c r="X19" s="1">
        <f>IF(Кроссворд!X19=Ответы!X19,1,0)</f>
        <v>0</v>
      </c>
      <c r="Y19" s="1">
        <f>IF(Кроссворд!Y19=Ответы!Y19,1,0)</f>
        <v>0</v>
      </c>
    </row>
    <row r="20" spans="5:27" ht="20.25" thickTop="1" thickBot="1">
      <c r="F20" s="1">
        <f>IF(Кроссворд!F20=Ответы!F20,1,0)</f>
        <v>0</v>
      </c>
      <c r="Q20" s="1">
        <f>IF(Кроссворд!Q20=Ответы!Q20,1,0)</f>
        <v>0</v>
      </c>
    </row>
    <row r="21" spans="5:27" ht="20.25" thickTop="1" thickBot="1">
      <c r="F21" s="1">
        <f>IF(Кроссворд!F21=Ответы!F21,1,0)</f>
        <v>0</v>
      </c>
      <c r="G21" s="1">
        <f>IF(Кроссворд!G21=Ответы!G21,1,0)</f>
        <v>0</v>
      </c>
      <c r="H21" s="1">
        <f>IF(Кроссворд!H21=Ответы!H21,1,0)</f>
        <v>0</v>
      </c>
      <c r="I21" s="1">
        <f>IF(Кроссворд!I21=Ответы!I21,1,0)</f>
        <v>0</v>
      </c>
      <c r="J21" s="1">
        <f>IF(Кроссворд!J21=Ответы!J21,1,0)</f>
        <v>0</v>
      </c>
      <c r="K21" s="1">
        <f>IF(Кроссворд!K21=Ответы!K21,1,0)</f>
        <v>0</v>
      </c>
      <c r="L21" s="1">
        <f>IF(Кроссворд!L21=Ответы!L21,1,0)</f>
        <v>0</v>
      </c>
      <c r="M21" s="1">
        <f>IF(Кроссворд!M21=Ответы!M21,1,0)</f>
        <v>0</v>
      </c>
      <c r="N21" s="1">
        <f>IF(Кроссворд!N21=Ответы!N21,1,0)</f>
        <v>0</v>
      </c>
      <c r="O21" s="1">
        <f>IF(Кроссворд!O21=Ответы!O21,1,0)</f>
        <v>0</v>
      </c>
      <c r="P21" s="1">
        <f>IF(Кроссворд!P21=Ответы!P21,1,0)</f>
        <v>0</v>
      </c>
      <c r="Q21" s="1">
        <f>IF(Кроссворд!Q21=Ответы!Q21,1,0)</f>
        <v>0</v>
      </c>
      <c r="R21" s="1">
        <f>IF(Кроссворд!R21=Ответы!R21,1,0)</f>
        <v>0</v>
      </c>
      <c r="T21" s="1">
        <f>IF(Кроссворд!T21=Ответы!T21,1,0)</f>
        <v>0</v>
      </c>
    </row>
    <row r="22" spans="5:27" ht="20.25" thickTop="1" thickBot="1">
      <c r="F22" s="1">
        <f>IF(Кроссворд!F22=Ответы!F22,1,0)</f>
        <v>0</v>
      </c>
      <c r="Q22" s="1">
        <f>IF(Кроссворд!Q22=Ответы!Q22,1,0)</f>
        <v>0</v>
      </c>
      <c r="T22" s="1">
        <f>IF(Кроссворд!T22=Ответы!T22,1,0)</f>
        <v>0</v>
      </c>
    </row>
    <row r="23" spans="5:27" ht="20.25" thickTop="1" thickBot="1">
      <c r="F23" s="1">
        <f>IF(Кроссворд!F23=Ответы!F23,1,0)</f>
        <v>0</v>
      </c>
      <c r="M23" s="1">
        <f>IF(Кроссворд!M23=Ответы!M23,1,0)</f>
        <v>0</v>
      </c>
      <c r="N23" s="1">
        <f>IF(Кроссворд!N23=Ответы!N23,1,0)</f>
        <v>0</v>
      </c>
      <c r="O23" s="1">
        <f>IF(Кроссворд!O23=Ответы!O23,1,0)</f>
        <v>0</v>
      </c>
      <c r="P23" s="1">
        <f>IF(Кроссворд!P23=Ответы!P23,1,0)</f>
        <v>0</v>
      </c>
      <c r="Q23" s="1">
        <f>IF(Кроссворд!Q23=Ответы!Q23,1,0)</f>
        <v>0</v>
      </c>
      <c r="R23" s="1">
        <f>IF(Кроссворд!R23=Ответы!R23,1,0)</f>
        <v>0</v>
      </c>
      <c r="S23" s="1">
        <f>IF(Кроссворд!S23=Ответы!S23,1,0)</f>
        <v>0</v>
      </c>
      <c r="T23" s="1">
        <f>IF(Кроссворд!T23=Ответы!T23,1,0)</f>
        <v>0</v>
      </c>
      <c r="U23" s="1">
        <f>IF(Кроссворд!U23=Ответы!U23,1,0)</f>
        <v>0</v>
      </c>
      <c r="V23" s="1">
        <f>IF(Кроссворд!V23=Ответы!V23,1,0)</f>
        <v>0</v>
      </c>
      <c r="W23" s="1">
        <f>IF(Кроссворд!W23=Ответы!W23,1,0)</f>
        <v>0</v>
      </c>
      <c r="X23" s="1">
        <f>IF(Кроссворд!X23=Ответы!X23,1,0)</f>
        <v>0</v>
      </c>
      <c r="Y23" s="1">
        <f>IF(Кроссворд!Y23=Ответы!Y23,1,0)</f>
        <v>0</v>
      </c>
    </row>
    <row r="24" spans="5:27" ht="20.25" thickTop="1" thickBot="1">
      <c r="Q24" s="1">
        <f>IF(Кроссворд!Q24=Ответы!Q24,1,0)</f>
        <v>0</v>
      </c>
      <c r="T24" s="1">
        <f>IF(Кроссворд!T24=Ответы!T24,1,0)</f>
        <v>0</v>
      </c>
    </row>
    <row r="25" spans="5:27" ht="20.25" thickTop="1" thickBot="1">
      <c r="Q25" s="1">
        <f>IF(Кроссворд!Q25=Ответы!Q25,1,0)</f>
        <v>0</v>
      </c>
      <c r="T25" s="1">
        <f>IF(Кроссворд!T25=Ответы!T25,1,0)</f>
        <v>0</v>
      </c>
    </row>
    <row r="26" spans="5:27" ht="20.25" thickTop="1" thickBot="1">
      <c r="Q26" s="1">
        <f>IF(Кроссворд!Q26=Ответы!Q26,1,0)</f>
        <v>0</v>
      </c>
    </row>
    <row r="27" spans="5:27" ht="20.25" thickTop="1" thickBot="1">
      <c r="Q27" s="1">
        <f>IF(Кроссворд!Q27=Ответы!Q27,1,0)</f>
        <v>0</v>
      </c>
    </row>
    <row r="28" spans="5:27" ht="20.25" thickTop="1" thickBot="1">
      <c r="M28" s="1">
        <f>IF(Кроссворд!M28=Ответы!M28,1,0)</f>
        <v>0</v>
      </c>
      <c r="N28" s="1">
        <f>IF(Кроссворд!N28=Ответы!N28,1,0)</f>
        <v>0</v>
      </c>
      <c r="O28" s="1">
        <f>IF(Кроссворд!O28=Ответы!O28,1,0)</f>
        <v>0</v>
      </c>
      <c r="P28" s="1">
        <f>IF(Кроссворд!P28=Ответы!P28,1,0)</f>
        <v>0</v>
      </c>
      <c r="Q28" s="1">
        <f>IF(Кроссворд!Q28=Ответы!Q28,1,0)</f>
        <v>0</v>
      </c>
      <c r="R28" s="1">
        <f>IF(Кроссворд!R28=Ответы!R28,1,0)</f>
        <v>0</v>
      </c>
      <c r="S28" s="1">
        <f>IF(Кроссворд!S28=Ответы!S28,1,0)</f>
        <v>0</v>
      </c>
      <c r="T28" s="1">
        <f>IF(Кроссворд!T28=Ответы!T28,1,0)</f>
        <v>0</v>
      </c>
      <c r="U28" s="1">
        <f>IF(Кроссворд!U28=Ответы!U28,1,0)</f>
        <v>0</v>
      </c>
      <c r="V28" s="1">
        <f>IF(Кроссворд!V28=Ответы!V28,1,0)</f>
        <v>0</v>
      </c>
      <c r="W28" s="1">
        <f>IF(Кроссворд!W28=Ответы!W28,1,0)</f>
        <v>0</v>
      </c>
    </row>
    <row r="29" spans="5:27" ht="15.75" thickTop="1"/>
    <row r="30" spans="5:27" ht="18.75">
      <c r="Y30">
        <f>SUM(B3:Z28)</f>
        <v>0</v>
      </c>
      <c r="AA30" s="2"/>
    </row>
    <row r="31" spans="5:27" ht="33">
      <c r="Y31" s="7" t="str">
        <f>IF(Y30&gt;=150,"Молодцы! Справились с заданием!","Подумайте еще!")</f>
        <v>Подумайте еще!</v>
      </c>
      <c r="Z31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</sheetPr>
  <dimension ref="C3:Z29"/>
  <sheetViews>
    <sheetView topLeftCell="A3" zoomScale="64" zoomScaleNormal="64" workbookViewId="0">
      <selection activeCell="AD17" sqref="AD17"/>
    </sheetView>
  </sheetViews>
  <sheetFormatPr defaultRowHeight="15"/>
  <cols>
    <col min="3" max="25" width="5.7109375" customWidth="1"/>
  </cols>
  <sheetData>
    <row r="3" spans="3:26" ht="15.75" thickBot="1"/>
    <row r="4" spans="3:26" ht="20.25" thickTop="1" thickBot="1">
      <c r="C4" s="9"/>
      <c r="D4" s="9"/>
      <c r="E4" s="9"/>
      <c r="F4" s="10" t="s">
        <v>8</v>
      </c>
      <c r="G4" s="10" t="s">
        <v>3</v>
      </c>
      <c r="H4" s="10" t="s">
        <v>13</v>
      </c>
      <c r="I4" s="10" t="s">
        <v>7</v>
      </c>
      <c r="J4" s="10" t="s">
        <v>10</v>
      </c>
      <c r="K4" s="10" t="s">
        <v>13</v>
      </c>
      <c r="L4" s="10" t="s">
        <v>9</v>
      </c>
      <c r="M4" s="10" t="s">
        <v>8</v>
      </c>
      <c r="N4" s="10" t="s">
        <v>9</v>
      </c>
      <c r="O4" s="10" t="s">
        <v>4</v>
      </c>
      <c r="P4" s="10" t="s">
        <v>10</v>
      </c>
      <c r="Q4" s="10" t="s">
        <v>14</v>
      </c>
      <c r="R4" s="9"/>
      <c r="S4" s="9"/>
      <c r="T4" s="9"/>
      <c r="U4" s="9"/>
      <c r="V4" s="9"/>
      <c r="W4" s="9"/>
      <c r="X4" s="9"/>
      <c r="Y4" s="9"/>
      <c r="Z4" s="9"/>
    </row>
    <row r="5" spans="3:26" ht="20.25" thickTop="1" thickBot="1">
      <c r="C5" s="9"/>
      <c r="D5" s="9"/>
      <c r="E5" s="9"/>
      <c r="F5" s="9"/>
      <c r="G5" s="9"/>
      <c r="H5" s="9"/>
      <c r="I5" s="10" t="s">
        <v>10</v>
      </c>
      <c r="J5" s="9"/>
      <c r="K5" s="9"/>
      <c r="L5" s="9"/>
      <c r="M5" s="9"/>
      <c r="N5" s="10" t="s">
        <v>11</v>
      </c>
      <c r="O5" s="9"/>
      <c r="P5" s="9"/>
      <c r="Q5" s="9"/>
      <c r="R5" s="9"/>
      <c r="S5" s="9"/>
      <c r="T5" s="10" t="s">
        <v>44</v>
      </c>
      <c r="U5" s="9"/>
      <c r="V5" s="9"/>
      <c r="W5" s="9"/>
      <c r="X5" s="9"/>
      <c r="Y5" s="9"/>
      <c r="Z5" s="9"/>
    </row>
    <row r="6" spans="3:26" ht="20.25" thickTop="1" thickBot="1">
      <c r="C6" s="9"/>
      <c r="D6" s="9"/>
      <c r="E6" s="9"/>
      <c r="F6" s="9"/>
      <c r="G6" s="9"/>
      <c r="H6" s="9"/>
      <c r="I6" s="10" t="s">
        <v>1</v>
      </c>
      <c r="J6" s="9"/>
      <c r="K6" s="9"/>
      <c r="L6" s="9"/>
      <c r="M6" s="9"/>
      <c r="N6" s="10" t="s">
        <v>9</v>
      </c>
      <c r="O6" s="9"/>
      <c r="P6" s="9"/>
      <c r="Q6" s="9"/>
      <c r="R6" s="9"/>
      <c r="S6" s="9"/>
      <c r="T6" s="10" t="s">
        <v>10</v>
      </c>
      <c r="U6" s="9"/>
      <c r="V6" s="9"/>
      <c r="W6" s="9"/>
      <c r="X6" s="9"/>
      <c r="Y6" s="9"/>
      <c r="Z6" s="9"/>
    </row>
    <row r="7" spans="3:26" ht="20.25" thickTop="1" thickBot="1">
      <c r="C7" s="9"/>
      <c r="D7" s="9"/>
      <c r="E7" s="9"/>
      <c r="F7" s="9"/>
      <c r="G7" s="9"/>
      <c r="H7" s="9"/>
      <c r="I7" s="10" t="s">
        <v>9</v>
      </c>
      <c r="J7" s="9"/>
      <c r="K7" s="9"/>
      <c r="L7" s="9"/>
      <c r="M7" s="10" t="s">
        <v>11</v>
      </c>
      <c r="N7" s="10" t="s">
        <v>1</v>
      </c>
      <c r="O7" s="10" t="s">
        <v>9</v>
      </c>
      <c r="P7" s="10" t="s">
        <v>4</v>
      </c>
      <c r="Q7" s="10" t="s">
        <v>9</v>
      </c>
      <c r="R7" s="10" t="s">
        <v>15</v>
      </c>
      <c r="S7" s="10" t="s">
        <v>1</v>
      </c>
      <c r="T7" s="10" t="s">
        <v>0</v>
      </c>
      <c r="U7" s="10" t="s">
        <v>16</v>
      </c>
      <c r="V7" s="10" t="s">
        <v>1</v>
      </c>
      <c r="W7" s="10" t="s">
        <v>9</v>
      </c>
      <c r="X7" s="10" t="s">
        <v>3</v>
      </c>
      <c r="Y7" s="9"/>
      <c r="Z7" s="9"/>
    </row>
    <row r="8" spans="3:26" ht="20.25" thickTop="1" thickBot="1">
      <c r="C8" s="9"/>
      <c r="D8" s="9"/>
      <c r="E8" s="9"/>
      <c r="F8" s="10" t="s">
        <v>18</v>
      </c>
      <c r="G8" s="9"/>
      <c r="H8" s="9"/>
      <c r="I8" s="10" t="s">
        <v>1</v>
      </c>
      <c r="J8" s="9"/>
      <c r="K8" s="9"/>
      <c r="L8" s="9"/>
      <c r="M8" s="9"/>
      <c r="N8" s="10" t="s">
        <v>10</v>
      </c>
      <c r="O8" s="9"/>
      <c r="P8" s="9"/>
      <c r="Q8" s="9"/>
      <c r="R8" s="9"/>
      <c r="S8" s="9"/>
      <c r="T8" s="10" t="s">
        <v>8</v>
      </c>
      <c r="U8" s="9"/>
      <c r="V8" s="9"/>
      <c r="W8" s="9"/>
      <c r="X8" s="9"/>
      <c r="Y8" s="9"/>
      <c r="Z8" s="9"/>
    </row>
    <row r="9" spans="3:26" ht="20.25" thickTop="1" thickBot="1">
      <c r="C9" s="9"/>
      <c r="D9" s="9"/>
      <c r="E9" s="9"/>
      <c r="F9" s="10" t="s">
        <v>5</v>
      </c>
      <c r="G9" s="9"/>
      <c r="H9" s="9"/>
      <c r="I9" s="10" t="s">
        <v>10</v>
      </c>
      <c r="J9" s="9"/>
      <c r="K9" s="9"/>
      <c r="L9" s="9"/>
      <c r="M9" s="9"/>
      <c r="N9" s="10" t="s">
        <v>11</v>
      </c>
      <c r="O9" s="9"/>
      <c r="P9" s="9"/>
      <c r="Q9" s="9"/>
      <c r="R9" s="9"/>
      <c r="S9" s="10" t="s">
        <v>8</v>
      </c>
      <c r="T9" s="10" t="s">
        <v>3</v>
      </c>
      <c r="U9" s="10" t="s">
        <v>13</v>
      </c>
      <c r="V9" s="10" t="s">
        <v>7</v>
      </c>
      <c r="W9" s="10" t="s">
        <v>10</v>
      </c>
      <c r="X9" s="10" t="s">
        <v>13</v>
      </c>
      <c r="Y9" s="10" t="s">
        <v>0</v>
      </c>
      <c r="Z9" s="9"/>
    </row>
    <row r="10" spans="3:26" ht="20.25" thickTop="1" thickBot="1">
      <c r="C10" s="10" t="s">
        <v>0</v>
      </c>
      <c r="D10" s="10" t="s">
        <v>1</v>
      </c>
      <c r="E10" s="10" t="s">
        <v>6</v>
      </c>
      <c r="F10" s="10" t="s">
        <v>9</v>
      </c>
      <c r="G10" s="10" t="s">
        <v>1</v>
      </c>
      <c r="H10" s="10" t="s">
        <v>10</v>
      </c>
      <c r="I10" s="10" t="s">
        <v>11</v>
      </c>
      <c r="J10" s="10" t="s">
        <v>12</v>
      </c>
      <c r="K10" s="9"/>
      <c r="L10" s="9"/>
      <c r="M10" s="9"/>
      <c r="N10" s="10" t="s">
        <v>12</v>
      </c>
      <c r="O10" s="9"/>
      <c r="P10" s="9"/>
      <c r="Q10" s="10" t="s">
        <v>9</v>
      </c>
      <c r="R10" s="9"/>
      <c r="S10" s="9"/>
      <c r="T10" s="10" t="s">
        <v>13</v>
      </c>
      <c r="U10" s="9"/>
      <c r="V10" s="9"/>
      <c r="W10" s="9"/>
      <c r="X10" s="9"/>
      <c r="Y10" s="9"/>
      <c r="Z10" s="9"/>
    </row>
    <row r="11" spans="3:26" ht="20.25" thickTop="1" thickBot="1">
      <c r="C11" s="9"/>
      <c r="D11" s="9"/>
      <c r="E11" s="9"/>
      <c r="F11" s="10" t="s">
        <v>17</v>
      </c>
      <c r="G11" s="9"/>
      <c r="H11" s="9"/>
      <c r="I11" s="10" t="s">
        <v>12</v>
      </c>
      <c r="J11" s="9"/>
      <c r="K11" s="9"/>
      <c r="L11" s="9"/>
      <c r="M11" s="9"/>
      <c r="N11" s="9"/>
      <c r="O11" s="9"/>
      <c r="P11" s="9"/>
      <c r="Q11" s="10" t="s">
        <v>2</v>
      </c>
      <c r="R11" s="9"/>
      <c r="S11" s="9"/>
      <c r="T11" s="10" t="s">
        <v>6</v>
      </c>
      <c r="U11" s="9"/>
      <c r="V11" s="9"/>
      <c r="W11" s="9"/>
      <c r="X11" s="9"/>
      <c r="Y11" s="9"/>
      <c r="Z11" s="9"/>
    </row>
    <row r="12" spans="3:26" ht="20.25" thickTop="1" thickBot="1">
      <c r="C12" s="9"/>
      <c r="D12" s="9"/>
      <c r="E12" s="9"/>
      <c r="F12" s="10" t="s">
        <v>3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10" t="s">
        <v>22</v>
      </c>
      <c r="R12" s="9"/>
      <c r="S12" s="9"/>
      <c r="T12" s="10" t="s">
        <v>10</v>
      </c>
      <c r="U12" s="9"/>
      <c r="V12" s="9"/>
      <c r="W12" s="9"/>
      <c r="X12" s="9"/>
      <c r="Y12" s="9"/>
      <c r="Z12" s="9"/>
    </row>
    <row r="13" spans="3:26" ht="20.25" thickTop="1" thickBot="1">
      <c r="C13" s="9"/>
      <c r="D13" s="9"/>
      <c r="E13" s="9"/>
      <c r="F13" s="10" t="s">
        <v>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10" t="s">
        <v>3</v>
      </c>
      <c r="R13" s="9"/>
      <c r="S13" s="9"/>
      <c r="T13" s="10" t="s">
        <v>15</v>
      </c>
      <c r="U13" s="9"/>
      <c r="V13" s="9"/>
      <c r="W13" s="9"/>
      <c r="X13" s="9"/>
      <c r="Y13" s="9"/>
      <c r="Z13" s="9"/>
    </row>
    <row r="14" spans="3:26" ht="20.25" thickTop="1" thickBot="1">
      <c r="C14" s="9"/>
      <c r="D14" s="9"/>
      <c r="E14" s="10" t="s">
        <v>23</v>
      </c>
      <c r="F14" s="10" t="s">
        <v>7</v>
      </c>
      <c r="G14" s="10" t="s">
        <v>6</v>
      </c>
      <c r="H14" s="10" t="s">
        <v>0</v>
      </c>
      <c r="I14" s="10" t="s">
        <v>5</v>
      </c>
      <c r="J14" s="10" t="s">
        <v>3</v>
      </c>
      <c r="K14" s="10" t="s">
        <v>20</v>
      </c>
      <c r="L14" s="10" t="s">
        <v>24</v>
      </c>
      <c r="M14" s="10" t="s">
        <v>10</v>
      </c>
      <c r="N14" s="10" t="s">
        <v>3</v>
      </c>
      <c r="O14" s="9"/>
      <c r="P14" s="9"/>
      <c r="Q14" s="10" t="s">
        <v>23</v>
      </c>
      <c r="R14" s="9"/>
      <c r="S14" s="9"/>
      <c r="T14" s="10" t="s">
        <v>11</v>
      </c>
      <c r="U14" s="9"/>
      <c r="V14" s="9"/>
      <c r="W14" s="9"/>
      <c r="X14" s="9"/>
      <c r="Y14" s="9"/>
      <c r="Z14" s="9"/>
    </row>
    <row r="15" spans="3:26" ht="20.25" thickTop="1" thickBot="1">
      <c r="C15" s="9"/>
      <c r="D15" s="9"/>
      <c r="E15" s="9"/>
      <c r="F15" s="10" t="s">
        <v>10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10" t="s">
        <v>18</v>
      </c>
      <c r="R15" s="9"/>
      <c r="S15" s="9"/>
      <c r="T15" s="10" t="s">
        <v>12</v>
      </c>
      <c r="U15" s="9"/>
      <c r="V15" s="9"/>
      <c r="W15" s="9"/>
      <c r="X15" s="9"/>
      <c r="Y15" s="9"/>
      <c r="Z15" s="9"/>
    </row>
    <row r="16" spans="3:26" ht="20.25" thickTop="1" thickBot="1">
      <c r="C16" s="9"/>
      <c r="D16" s="9"/>
      <c r="E16" s="9"/>
      <c r="F16" s="10" t="s">
        <v>9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10" t="s">
        <v>9</v>
      </c>
      <c r="R16" s="9"/>
      <c r="S16" s="9"/>
      <c r="T16" s="9"/>
      <c r="U16" s="9"/>
      <c r="V16" s="9"/>
      <c r="W16" s="9"/>
      <c r="X16" s="9"/>
      <c r="Y16" s="9"/>
      <c r="Z16" s="9"/>
    </row>
    <row r="17" spans="3:26" ht="20.25" thickTop="1" thickBot="1">
      <c r="C17" s="9"/>
      <c r="D17" s="9"/>
      <c r="E17" s="9"/>
      <c r="F17" s="10" t="s">
        <v>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10" t="s">
        <v>6</v>
      </c>
      <c r="R17" s="10" t="s">
        <v>3</v>
      </c>
      <c r="S17" s="10" t="s">
        <v>5</v>
      </c>
      <c r="T17" s="10" t="s">
        <v>11</v>
      </c>
      <c r="U17" s="10" t="s">
        <v>10</v>
      </c>
      <c r="V17" s="10" t="s">
        <v>1</v>
      </c>
      <c r="W17" s="10" t="s">
        <v>12</v>
      </c>
      <c r="X17" s="9"/>
      <c r="Y17" s="9"/>
      <c r="Z17" s="9"/>
    </row>
    <row r="18" spans="3:26" ht="20.25" thickTop="1" thickBot="1">
      <c r="C18" s="9"/>
      <c r="D18" s="9"/>
      <c r="E18" s="10" t="s">
        <v>19</v>
      </c>
      <c r="F18" s="10" t="s">
        <v>0</v>
      </c>
      <c r="G18" s="10" t="s">
        <v>5</v>
      </c>
      <c r="H18" s="10" t="s">
        <v>4</v>
      </c>
      <c r="I18" s="10" t="s">
        <v>9</v>
      </c>
      <c r="J18" s="10" t="s">
        <v>1</v>
      </c>
      <c r="K18" s="10" t="s">
        <v>10</v>
      </c>
      <c r="L18" s="10" t="s">
        <v>15</v>
      </c>
      <c r="M18" s="10" t="s">
        <v>11</v>
      </c>
      <c r="N18" s="10" t="s">
        <v>12</v>
      </c>
      <c r="O18" s="9"/>
      <c r="P18" s="9"/>
      <c r="Q18" s="10" t="s">
        <v>5</v>
      </c>
      <c r="R18" s="9"/>
      <c r="S18" s="9"/>
      <c r="T18" s="9"/>
      <c r="U18" s="9"/>
      <c r="V18" s="9"/>
      <c r="W18" s="9"/>
      <c r="X18" s="9"/>
      <c r="Y18" s="9"/>
      <c r="Z18" s="9"/>
    </row>
    <row r="19" spans="3:26" ht="20.25" thickTop="1" thickBot="1">
      <c r="C19" s="9"/>
      <c r="D19" s="9"/>
      <c r="E19" s="9"/>
      <c r="F19" s="10" t="s">
        <v>8</v>
      </c>
      <c r="G19" s="9"/>
      <c r="H19" s="9"/>
      <c r="I19" s="9"/>
      <c r="J19" s="9"/>
      <c r="K19" s="9"/>
      <c r="L19" s="9"/>
      <c r="M19" s="9"/>
      <c r="N19" s="9"/>
      <c r="O19" s="9"/>
      <c r="P19" s="10" t="s">
        <v>1</v>
      </c>
      <c r="Q19" s="10" t="s">
        <v>3</v>
      </c>
      <c r="R19" s="10" t="s">
        <v>9</v>
      </c>
      <c r="S19" s="10" t="s">
        <v>8</v>
      </c>
      <c r="T19" s="10" t="s">
        <v>9</v>
      </c>
      <c r="U19" s="10" t="s">
        <v>4</v>
      </c>
      <c r="V19" s="10" t="s">
        <v>10</v>
      </c>
      <c r="W19" s="10" t="s">
        <v>15</v>
      </c>
      <c r="X19" s="10" t="s">
        <v>11</v>
      </c>
      <c r="Y19" s="10" t="s">
        <v>12</v>
      </c>
      <c r="Z19" s="9"/>
    </row>
    <row r="20" spans="3:26" ht="20.25" thickTop="1" thickBot="1">
      <c r="C20" s="9"/>
      <c r="D20" s="9"/>
      <c r="E20" s="9"/>
      <c r="F20" s="10" t="s">
        <v>10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10" t="s">
        <v>2</v>
      </c>
      <c r="R20" s="9"/>
      <c r="S20" s="9"/>
      <c r="T20" s="9"/>
      <c r="U20" s="9"/>
      <c r="V20" s="9"/>
      <c r="W20" s="9"/>
      <c r="X20" s="9"/>
      <c r="Y20" s="9"/>
      <c r="Z20" s="9"/>
    </row>
    <row r="21" spans="3:26" ht="20.25" thickTop="1" thickBot="1">
      <c r="C21" s="9"/>
      <c r="D21" s="9"/>
      <c r="E21" s="9"/>
      <c r="F21" s="10" t="s">
        <v>15</v>
      </c>
      <c r="G21" s="10" t="s">
        <v>0</v>
      </c>
      <c r="H21" s="10" t="s">
        <v>10</v>
      </c>
      <c r="I21" s="10" t="s">
        <v>11</v>
      </c>
      <c r="J21" s="10" t="s">
        <v>7</v>
      </c>
      <c r="K21" s="10" t="s">
        <v>6</v>
      </c>
      <c r="L21" s="10" t="s">
        <v>20</v>
      </c>
      <c r="M21" s="10" t="s">
        <v>9</v>
      </c>
      <c r="N21" s="10" t="s">
        <v>20</v>
      </c>
      <c r="O21" s="10" t="s">
        <v>0</v>
      </c>
      <c r="P21" s="10" t="s">
        <v>1</v>
      </c>
      <c r="Q21" s="10" t="s">
        <v>10</v>
      </c>
      <c r="R21" s="10" t="s">
        <v>14</v>
      </c>
      <c r="S21" s="9"/>
      <c r="T21" s="10" t="s">
        <v>7</v>
      </c>
      <c r="U21" s="9"/>
      <c r="V21" s="9"/>
      <c r="W21" s="9"/>
      <c r="X21" s="9"/>
      <c r="Y21" s="9"/>
      <c r="Z21" s="9"/>
    </row>
    <row r="22" spans="3:26" ht="20.25" thickTop="1" thickBot="1">
      <c r="C22" s="9"/>
      <c r="D22" s="9"/>
      <c r="E22" s="9"/>
      <c r="F22" s="10" t="s">
        <v>11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10" t="s">
        <v>6</v>
      </c>
      <c r="R22" s="9"/>
      <c r="S22" s="9"/>
      <c r="T22" s="10" t="s">
        <v>8</v>
      </c>
      <c r="U22" s="9"/>
      <c r="V22" s="9"/>
      <c r="W22" s="9"/>
      <c r="X22" s="9"/>
      <c r="Y22" s="9"/>
      <c r="Z22" s="9"/>
    </row>
    <row r="23" spans="3:26" ht="20.25" thickTop="1" thickBot="1">
      <c r="C23" s="9"/>
      <c r="D23" s="9"/>
      <c r="E23" s="9"/>
      <c r="F23" s="10" t="s">
        <v>12</v>
      </c>
      <c r="G23" s="9"/>
      <c r="H23" s="9"/>
      <c r="I23" s="9"/>
      <c r="J23" s="9"/>
      <c r="K23" s="9"/>
      <c r="L23" s="9"/>
      <c r="M23" s="10" t="s">
        <v>17</v>
      </c>
      <c r="N23" s="10" t="s">
        <v>5</v>
      </c>
      <c r="O23" s="10" t="s">
        <v>0</v>
      </c>
      <c r="P23" s="10" t="s">
        <v>15</v>
      </c>
      <c r="Q23" s="10" t="s">
        <v>3</v>
      </c>
      <c r="R23" s="10" t="s">
        <v>9</v>
      </c>
      <c r="S23" s="10" t="s">
        <v>8</v>
      </c>
      <c r="T23" s="10" t="s">
        <v>9</v>
      </c>
      <c r="U23" s="10" t="s">
        <v>4</v>
      </c>
      <c r="V23" s="10" t="s">
        <v>10</v>
      </c>
      <c r="W23" s="10" t="s">
        <v>15</v>
      </c>
      <c r="X23" s="10" t="s">
        <v>11</v>
      </c>
      <c r="Y23" s="10" t="s">
        <v>12</v>
      </c>
      <c r="Z23" s="9"/>
    </row>
    <row r="24" spans="3:26" ht="20.25" thickTop="1" thickBot="1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10" t="s">
        <v>8</v>
      </c>
      <c r="R24" s="9"/>
      <c r="S24" s="9"/>
      <c r="T24" s="10" t="s">
        <v>20</v>
      </c>
      <c r="U24" s="9"/>
      <c r="V24" s="9"/>
      <c r="W24" s="9"/>
      <c r="X24" s="9"/>
      <c r="Y24" s="9"/>
      <c r="Z24" s="9"/>
    </row>
    <row r="25" spans="3:26" ht="20.25" thickTop="1" thickBot="1"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10" t="s">
        <v>21</v>
      </c>
      <c r="R25" s="9"/>
      <c r="S25" s="9"/>
      <c r="T25" s="10" t="s">
        <v>9</v>
      </c>
      <c r="U25" s="9"/>
      <c r="V25" s="9"/>
      <c r="W25" s="9"/>
      <c r="X25" s="9"/>
      <c r="Y25" s="9"/>
      <c r="Z25" s="9"/>
    </row>
    <row r="26" spans="3:26" ht="20.25" thickTop="1" thickBot="1"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10" t="s">
        <v>1</v>
      </c>
      <c r="R26" s="9"/>
      <c r="S26" s="9"/>
      <c r="T26" s="9"/>
      <c r="U26" s="9"/>
      <c r="V26" s="9"/>
      <c r="W26" s="9"/>
      <c r="X26" s="9"/>
      <c r="Y26" s="9"/>
      <c r="Z26" s="9"/>
    </row>
    <row r="27" spans="3:26" ht="20.25" thickTop="1" thickBot="1"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 t="s">
        <v>12</v>
      </c>
      <c r="R27" s="9"/>
      <c r="S27" s="9"/>
      <c r="T27" s="9"/>
      <c r="U27" s="9"/>
      <c r="V27" s="9"/>
      <c r="W27" s="9"/>
      <c r="X27" s="9"/>
      <c r="Y27" s="9"/>
      <c r="Z27" s="9"/>
    </row>
    <row r="28" spans="3:26" ht="20.25" thickTop="1" thickBot="1">
      <c r="C28" s="9"/>
      <c r="D28" s="9"/>
      <c r="E28" s="9"/>
      <c r="F28" s="9"/>
      <c r="G28" s="9"/>
      <c r="H28" s="9"/>
      <c r="I28" s="9"/>
      <c r="J28" s="9"/>
      <c r="K28" s="9"/>
      <c r="L28" s="9"/>
      <c r="M28" s="10" t="s">
        <v>17</v>
      </c>
      <c r="N28" s="10" t="s">
        <v>5</v>
      </c>
      <c r="O28" s="10" t="s">
        <v>0</v>
      </c>
      <c r="P28" s="10" t="s">
        <v>15</v>
      </c>
      <c r="Q28" s="10" t="s">
        <v>3</v>
      </c>
      <c r="R28" s="10" t="s">
        <v>9</v>
      </c>
      <c r="S28" s="10" t="s">
        <v>8</v>
      </c>
      <c r="T28" s="10" t="s">
        <v>9</v>
      </c>
      <c r="U28" s="10" t="s">
        <v>4</v>
      </c>
      <c r="V28" s="10" t="s">
        <v>10</v>
      </c>
      <c r="W28" s="10" t="s">
        <v>14</v>
      </c>
      <c r="X28" s="9"/>
      <c r="Y28" s="9"/>
      <c r="Z28" s="9"/>
    </row>
    <row r="29" spans="3:26" ht="15.75" thickTop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Расчет</vt:lpstr>
      <vt:lpstr>Ответы</vt:lpstr>
    </vt:vector>
  </TitlesOfParts>
  <Company>Гимназия 86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Сергей</cp:lastModifiedBy>
  <dcterms:created xsi:type="dcterms:W3CDTF">2009-03-27T06:42:24Z</dcterms:created>
  <dcterms:modified xsi:type="dcterms:W3CDTF">2009-03-27T08:50:54Z</dcterms:modified>
</cp:coreProperties>
</file>