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А География" sheetId="1" r:id="rId1"/>
    <sheet name="6Б География" sheetId="3" r:id="rId2"/>
    <sheet name="6В География" sheetId="4" r:id="rId3"/>
    <sheet name="6Г География" sheetId="5" r:id="rId4"/>
    <sheet name="ИТОГИ ВПР 6кл. География" sheetId="2" r:id="rId5"/>
    <sheet name="Форма сбора результатов Гео.6кл" sheetId="6" r:id="rId6"/>
  </sheets>
  <definedNames>
    <definedName name="_xlnm._FilterDatabase" localSheetId="0" hidden="1">'6А География'!$A$7:$AG$43</definedName>
    <definedName name="_xlnm._FilterDatabase" localSheetId="1" hidden="1">'6Б География'!$A$7:$AE$7</definedName>
    <definedName name="_xlnm._FilterDatabase" localSheetId="2" hidden="1">'6В География'!$A$7:$AE$7</definedName>
    <definedName name="_xlnm._FilterDatabase" localSheetId="3" hidden="1">'6Г География'!$A$7:$AE$7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6" l="1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3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08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73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38" i="6"/>
  <c r="U109" i="6"/>
  <c r="V109" i="6"/>
  <c r="U110" i="6"/>
  <c r="V110" i="6"/>
  <c r="U111" i="6"/>
  <c r="V111" i="6"/>
  <c r="U112" i="6"/>
  <c r="V112" i="6"/>
  <c r="U113" i="6"/>
  <c r="V113" i="6"/>
  <c r="U114" i="6"/>
  <c r="V114" i="6"/>
  <c r="U115" i="6"/>
  <c r="V115" i="6"/>
  <c r="U116" i="6"/>
  <c r="V116" i="6"/>
  <c r="U117" i="6"/>
  <c r="V117" i="6"/>
  <c r="U118" i="6"/>
  <c r="V118" i="6"/>
  <c r="U119" i="6"/>
  <c r="V119" i="6"/>
  <c r="U120" i="6"/>
  <c r="V120" i="6"/>
  <c r="U121" i="6"/>
  <c r="V121" i="6"/>
  <c r="U122" i="6"/>
  <c r="V122" i="6"/>
  <c r="U123" i="6"/>
  <c r="V123" i="6"/>
  <c r="U124" i="6"/>
  <c r="V124" i="6"/>
  <c r="U125" i="6"/>
  <c r="V125" i="6"/>
  <c r="U126" i="6"/>
  <c r="V126" i="6"/>
  <c r="U127" i="6"/>
  <c r="V127" i="6"/>
  <c r="U128" i="6"/>
  <c r="V128" i="6"/>
  <c r="U129" i="6"/>
  <c r="V129" i="6"/>
  <c r="U130" i="6"/>
  <c r="V130" i="6"/>
  <c r="U131" i="6"/>
  <c r="V131" i="6"/>
  <c r="U132" i="6"/>
  <c r="V132" i="6"/>
  <c r="U133" i="6"/>
  <c r="V133" i="6"/>
  <c r="U134" i="6"/>
  <c r="V134" i="6"/>
  <c r="U135" i="6"/>
  <c r="V135" i="6"/>
  <c r="U136" i="6"/>
  <c r="V136" i="6"/>
  <c r="U137" i="6"/>
  <c r="V137" i="6"/>
  <c r="U138" i="6"/>
  <c r="V138" i="6"/>
  <c r="U139" i="6"/>
  <c r="V139" i="6"/>
  <c r="U140" i="6"/>
  <c r="V140" i="6"/>
  <c r="U141" i="6"/>
  <c r="V141" i="6"/>
  <c r="U142" i="6"/>
  <c r="V142" i="6"/>
  <c r="V108" i="6"/>
  <c r="U108" i="6"/>
  <c r="U74" i="6"/>
  <c r="V74" i="6"/>
  <c r="U75" i="6"/>
  <c r="V75" i="6"/>
  <c r="U76" i="6"/>
  <c r="V76" i="6"/>
  <c r="U77" i="6"/>
  <c r="V77" i="6"/>
  <c r="U78" i="6"/>
  <c r="V78" i="6"/>
  <c r="U79" i="6"/>
  <c r="V79" i="6"/>
  <c r="U80" i="6"/>
  <c r="V80" i="6"/>
  <c r="U81" i="6"/>
  <c r="V81" i="6"/>
  <c r="U82" i="6"/>
  <c r="V82" i="6"/>
  <c r="U83" i="6"/>
  <c r="V83" i="6"/>
  <c r="U84" i="6"/>
  <c r="V84" i="6"/>
  <c r="U85" i="6"/>
  <c r="V85" i="6"/>
  <c r="U86" i="6"/>
  <c r="V86" i="6"/>
  <c r="U87" i="6"/>
  <c r="V87" i="6"/>
  <c r="U88" i="6"/>
  <c r="V88" i="6"/>
  <c r="U89" i="6"/>
  <c r="V89" i="6"/>
  <c r="U90" i="6"/>
  <c r="V90" i="6"/>
  <c r="U91" i="6"/>
  <c r="V91" i="6"/>
  <c r="U92" i="6"/>
  <c r="V92" i="6"/>
  <c r="U93" i="6"/>
  <c r="V93" i="6"/>
  <c r="U94" i="6"/>
  <c r="V94" i="6"/>
  <c r="U95" i="6"/>
  <c r="V95" i="6"/>
  <c r="U96" i="6"/>
  <c r="V96" i="6"/>
  <c r="U97" i="6"/>
  <c r="V97" i="6"/>
  <c r="U98" i="6"/>
  <c r="V98" i="6"/>
  <c r="U99" i="6"/>
  <c r="V99" i="6"/>
  <c r="U100" i="6"/>
  <c r="V100" i="6"/>
  <c r="U101" i="6"/>
  <c r="V101" i="6"/>
  <c r="U102" i="6"/>
  <c r="V102" i="6"/>
  <c r="U103" i="6"/>
  <c r="V103" i="6"/>
  <c r="U104" i="6"/>
  <c r="V104" i="6"/>
  <c r="U105" i="6"/>
  <c r="V105" i="6"/>
  <c r="U106" i="6"/>
  <c r="V106" i="6"/>
  <c r="U107" i="6"/>
  <c r="V107" i="6"/>
  <c r="V73" i="6"/>
  <c r="U73" i="6"/>
  <c r="U67" i="6"/>
  <c r="V67" i="6"/>
  <c r="U68" i="6"/>
  <c r="V68" i="6"/>
  <c r="U69" i="6"/>
  <c r="V69" i="6"/>
  <c r="U70" i="6"/>
  <c r="V70" i="6"/>
  <c r="U71" i="6"/>
  <c r="V71" i="6"/>
  <c r="U72" i="6"/>
  <c r="V72" i="6"/>
  <c r="U64" i="6"/>
  <c r="V64" i="6"/>
  <c r="U65" i="6"/>
  <c r="V65" i="6"/>
  <c r="U66" i="6"/>
  <c r="V66" i="6"/>
  <c r="U39" i="6"/>
  <c r="V39" i="6"/>
  <c r="U40" i="6"/>
  <c r="V40" i="6"/>
  <c r="U41" i="6"/>
  <c r="V41" i="6"/>
  <c r="U42" i="6"/>
  <c r="V42" i="6"/>
  <c r="U43" i="6"/>
  <c r="V43" i="6"/>
  <c r="U44" i="6"/>
  <c r="V44" i="6"/>
  <c r="U45" i="6"/>
  <c r="V45" i="6"/>
  <c r="U46" i="6"/>
  <c r="V46" i="6"/>
  <c r="U47" i="6"/>
  <c r="V47" i="6"/>
  <c r="U48" i="6"/>
  <c r="V48" i="6"/>
  <c r="U49" i="6"/>
  <c r="V49" i="6"/>
  <c r="U50" i="6"/>
  <c r="V50" i="6"/>
  <c r="U51" i="6"/>
  <c r="V51" i="6"/>
  <c r="U52" i="6"/>
  <c r="V52" i="6"/>
  <c r="U53" i="6"/>
  <c r="V53" i="6"/>
  <c r="U54" i="6"/>
  <c r="V54" i="6"/>
  <c r="U55" i="6"/>
  <c r="V55" i="6"/>
  <c r="U56" i="6"/>
  <c r="V56" i="6"/>
  <c r="U57" i="6"/>
  <c r="V57" i="6"/>
  <c r="U58" i="6"/>
  <c r="V58" i="6"/>
  <c r="U59" i="6"/>
  <c r="V59" i="6"/>
  <c r="U60" i="6"/>
  <c r="V60" i="6"/>
  <c r="U61" i="6"/>
  <c r="V61" i="6"/>
  <c r="U62" i="6"/>
  <c r="V62" i="6"/>
  <c r="U63" i="6"/>
  <c r="V63" i="6"/>
  <c r="V38" i="6"/>
  <c r="U38" i="6"/>
  <c r="D1" i="6"/>
  <c r="E1" i="6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C1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C2" i="6"/>
  <c r="U4" i="6"/>
  <c r="V4" i="6"/>
  <c r="U5" i="6"/>
  <c r="V5" i="6"/>
  <c r="U6" i="6"/>
  <c r="V6" i="6"/>
  <c r="U7" i="6"/>
  <c r="V7" i="6"/>
  <c r="U8" i="6"/>
  <c r="V8" i="6"/>
  <c r="U9" i="6"/>
  <c r="V9" i="6"/>
  <c r="U10" i="6"/>
  <c r="V10" i="6"/>
  <c r="U11" i="6"/>
  <c r="V11" i="6"/>
  <c r="U12" i="6"/>
  <c r="V12" i="6"/>
  <c r="U13" i="6"/>
  <c r="V13" i="6"/>
  <c r="U14" i="6"/>
  <c r="V14" i="6"/>
  <c r="U15" i="6"/>
  <c r="V15" i="6"/>
  <c r="U16" i="6"/>
  <c r="V16" i="6"/>
  <c r="U17" i="6"/>
  <c r="V17" i="6"/>
  <c r="U18" i="6"/>
  <c r="V18" i="6"/>
  <c r="U19" i="6"/>
  <c r="V19" i="6"/>
  <c r="U20" i="6"/>
  <c r="V20" i="6"/>
  <c r="U21" i="6"/>
  <c r="V21" i="6"/>
  <c r="U22" i="6"/>
  <c r="V22" i="6"/>
  <c r="U23" i="6"/>
  <c r="V23" i="6"/>
  <c r="U24" i="6"/>
  <c r="V24" i="6"/>
  <c r="U25" i="6"/>
  <c r="V25" i="6"/>
  <c r="U26" i="6"/>
  <c r="V26" i="6"/>
  <c r="U27" i="6"/>
  <c r="V27" i="6"/>
  <c r="U28" i="6"/>
  <c r="V28" i="6"/>
  <c r="U29" i="6"/>
  <c r="V29" i="6"/>
  <c r="U30" i="6"/>
  <c r="V30" i="6"/>
  <c r="U31" i="6"/>
  <c r="V31" i="6"/>
  <c r="U32" i="6"/>
  <c r="V32" i="6"/>
  <c r="U33" i="6"/>
  <c r="V33" i="6"/>
  <c r="U34" i="6"/>
  <c r="V34" i="6"/>
  <c r="U35" i="6"/>
  <c r="V35" i="6"/>
  <c r="U36" i="6"/>
  <c r="V36" i="6"/>
  <c r="U37" i="6"/>
  <c r="V37" i="6"/>
  <c r="Y28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U3" i="6"/>
  <c r="V3" i="6"/>
  <c r="U33" i="2" l="1"/>
  <c r="U32" i="2"/>
  <c r="S33" i="2"/>
  <c r="S32" i="2"/>
  <c r="T32" i="2" s="1"/>
  <c r="Q33" i="2"/>
  <c r="Q32" i="2"/>
  <c r="O33" i="2"/>
  <c r="O32" i="2"/>
  <c r="P32" i="2" s="1"/>
  <c r="M33" i="2"/>
  <c r="M32" i="2"/>
  <c r="K33" i="2"/>
  <c r="K32" i="2"/>
  <c r="I33" i="2"/>
  <c r="E33" i="2" s="1"/>
  <c r="I32" i="2"/>
  <c r="G33" i="2"/>
  <c r="H33" i="2" s="1"/>
  <c r="G32" i="2"/>
  <c r="G31" i="2"/>
  <c r="L32" i="2"/>
  <c r="H32" i="2"/>
  <c r="R32" i="2"/>
  <c r="R33" i="2"/>
  <c r="T33" i="2" s="1"/>
  <c r="N32" i="2"/>
  <c r="B32" i="2" s="1"/>
  <c r="N33" i="2"/>
  <c r="B33" i="2" s="1"/>
  <c r="J32" i="2"/>
  <c r="J33" i="2"/>
  <c r="F32" i="2"/>
  <c r="F33" i="2"/>
  <c r="A33" i="2"/>
  <c r="A32" i="2"/>
  <c r="O59" i="5"/>
  <c r="D59" i="5"/>
  <c r="G59" i="5" s="1"/>
  <c r="O58" i="5"/>
  <c r="G58" i="5"/>
  <c r="D5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AA48" i="5" s="1"/>
  <c r="H48" i="5"/>
  <c r="Z48" i="5" s="1"/>
  <c r="Y47" i="5"/>
  <c r="X47" i="5"/>
  <c r="W47" i="5"/>
  <c r="V47" i="5"/>
  <c r="U47" i="5"/>
  <c r="U50" i="5" s="1"/>
  <c r="T47" i="5"/>
  <c r="S47" i="5"/>
  <c r="R47" i="5"/>
  <c r="Q47" i="5"/>
  <c r="P47" i="5"/>
  <c r="O47" i="5"/>
  <c r="O50" i="5" s="1"/>
  <c r="N47" i="5"/>
  <c r="M47" i="5"/>
  <c r="L47" i="5"/>
  <c r="K47" i="5"/>
  <c r="J47" i="5"/>
  <c r="I47" i="5"/>
  <c r="I50" i="5" s="1"/>
  <c r="H47" i="5"/>
  <c r="Z47" i="5" s="1"/>
  <c r="Y46" i="5"/>
  <c r="X46" i="5"/>
  <c r="W46" i="5"/>
  <c r="W50" i="5" s="1"/>
  <c r="V46" i="5"/>
  <c r="U46" i="5"/>
  <c r="T46" i="5"/>
  <c r="S46" i="5"/>
  <c r="R46" i="5"/>
  <c r="Q46" i="5"/>
  <c r="Q50" i="5" s="1"/>
  <c r="P46" i="5"/>
  <c r="O46" i="5"/>
  <c r="N46" i="5"/>
  <c r="M46" i="5"/>
  <c r="L46" i="5"/>
  <c r="K46" i="5"/>
  <c r="K50" i="5" s="1"/>
  <c r="J46" i="5"/>
  <c r="I46" i="5"/>
  <c r="AA46" i="5" s="1"/>
  <c r="H46" i="5"/>
  <c r="Z46" i="5" s="1"/>
  <c r="Y45" i="5"/>
  <c r="Y50" i="5" s="1"/>
  <c r="X45" i="5"/>
  <c r="X50" i="5" s="1"/>
  <c r="W45" i="5"/>
  <c r="V45" i="5"/>
  <c r="V50" i="5" s="1"/>
  <c r="U45" i="5"/>
  <c r="T45" i="5"/>
  <c r="T50" i="5" s="1"/>
  <c r="S45" i="5"/>
  <c r="S50" i="5" s="1"/>
  <c r="R45" i="5"/>
  <c r="R50" i="5" s="1"/>
  <c r="Q45" i="5"/>
  <c r="P45" i="5"/>
  <c r="P50" i="5" s="1"/>
  <c r="O45" i="5"/>
  <c r="N45" i="5"/>
  <c r="N50" i="5" s="1"/>
  <c r="M45" i="5"/>
  <c r="M50" i="5" s="1"/>
  <c r="L45" i="5"/>
  <c r="L50" i="5" s="1"/>
  <c r="K45" i="5"/>
  <c r="J45" i="5"/>
  <c r="J50" i="5" s="1"/>
  <c r="I45" i="5"/>
  <c r="AA45" i="5" s="1"/>
  <c r="H45" i="5"/>
  <c r="Z45" i="5" s="1"/>
  <c r="Z50" i="5" s="1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AA44" i="5" s="1"/>
  <c r="H44" i="5"/>
  <c r="Z44" i="5" s="1"/>
  <c r="AD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A43" i="5"/>
  <c r="D57" i="5" s="1"/>
  <c r="F42" i="5"/>
  <c r="AB42" i="5" s="1"/>
  <c r="AC42" i="5" s="1"/>
  <c r="F41" i="5"/>
  <c r="AB41" i="5" s="1"/>
  <c r="AC41" i="5" s="1"/>
  <c r="AC40" i="5"/>
  <c r="AF40" i="5" s="1"/>
  <c r="AB40" i="5"/>
  <c r="F40" i="5"/>
  <c r="F39" i="5"/>
  <c r="AB39" i="5" s="1"/>
  <c r="AC39" i="5" s="1"/>
  <c r="AB38" i="5"/>
  <c r="AC38" i="5" s="1"/>
  <c r="F38" i="5"/>
  <c r="F37" i="5"/>
  <c r="AB37" i="5" s="1"/>
  <c r="AC37" i="5" s="1"/>
  <c r="F36" i="5"/>
  <c r="AB36" i="5" s="1"/>
  <c r="AC36" i="5" s="1"/>
  <c r="F35" i="5"/>
  <c r="AB35" i="5" s="1"/>
  <c r="AC35" i="5" s="1"/>
  <c r="AB34" i="5"/>
  <c r="AC34" i="5" s="1"/>
  <c r="F34" i="5"/>
  <c r="F33" i="5"/>
  <c r="AB33" i="5" s="1"/>
  <c r="AC33" i="5" s="1"/>
  <c r="AB32" i="5"/>
  <c r="AC32" i="5" s="1"/>
  <c r="F32" i="5"/>
  <c r="F31" i="5"/>
  <c r="AB31" i="5" s="1"/>
  <c r="AC31" i="5" s="1"/>
  <c r="F30" i="5"/>
  <c r="AB30" i="5" s="1"/>
  <c r="AC30" i="5" s="1"/>
  <c r="F29" i="5"/>
  <c r="AB29" i="5" s="1"/>
  <c r="AC29" i="5" s="1"/>
  <c r="AB28" i="5"/>
  <c r="AC28" i="5" s="1"/>
  <c r="F28" i="5"/>
  <c r="F27" i="5"/>
  <c r="AB27" i="5" s="1"/>
  <c r="AC27" i="5" s="1"/>
  <c r="AF26" i="5"/>
  <c r="AB26" i="5"/>
  <c r="AC26" i="5" s="1"/>
  <c r="AG26" i="5" s="1"/>
  <c r="F26" i="5"/>
  <c r="F25" i="5"/>
  <c r="AB25" i="5" s="1"/>
  <c r="AC25" i="5" s="1"/>
  <c r="F24" i="5"/>
  <c r="AB24" i="5" s="1"/>
  <c r="AC24" i="5" s="1"/>
  <c r="F23" i="5"/>
  <c r="AB23" i="5" s="1"/>
  <c r="AC23" i="5" s="1"/>
  <c r="AC22" i="5"/>
  <c r="AB22" i="5"/>
  <c r="F22" i="5"/>
  <c r="F21" i="5"/>
  <c r="AB21" i="5" s="1"/>
  <c r="AC21" i="5" s="1"/>
  <c r="AF20" i="5"/>
  <c r="AB20" i="5"/>
  <c r="AC20" i="5" s="1"/>
  <c r="AG20" i="5" s="1"/>
  <c r="F20" i="5"/>
  <c r="F19" i="5"/>
  <c r="AB19" i="5" s="1"/>
  <c r="AC19" i="5" s="1"/>
  <c r="AE19" i="5" s="1"/>
  <c r="F18" i="5"/>
  <c r="AB18" i="5" s="1"/>
  <c r="AC18" i="5" s="1"/>
  <c r="F17" i="5"/>
  <c r="AB17" i="5" s="1"/>
  <c r="AC17" i="5" s="1"/>
  <c r="AB16" i="5"/>
  <c r="AC16" i="5" s="1"/>
  <c r="F16" i="5"/>
  <c r="F15" i="5"/>
  <c r="AB15" i="5" s="1"/>
  <c r="AC15" i="5" s="1"/>
  <c r="AB14" i="5"/>
  <c r="AC14" i="5" s="1"/>
  <c r="AG14" i="5" s="1"/>
  <c r="F14" i="5"/>
  <c r="AG13" i="5"/>
  <c r="AF13" i="5"/>
  <c r="F13" i="5"/>
  <c r="AB13" i="5" s="1"/>
  <c r="AC13" i="5" s="1"/>
  <c r="AE13" i="5" s="1"/>
  <c r="AG12" i="5"/>
  <c r="F12" i="5"/>
  <c r="AB12" i="5" s="1"/>
  <c r="AC12" i="5" s="1"/>
  <c r="F11" i="5"/>
  <c r="AB11" i="5" s="1"/>
  <c r="AC11" i="5" s="1"/>
  <c r="AB10" i="5"/>
  <c r="AC10" i="5" s="1"/>
  <c r="F10" i="5"/>
  <c r="F9" i="5"/>
  <c r="AB8" i="5"/>
  <c r="F8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AB7" i="5"/>
  <c r="O59" i="4"/>
  <c r="D59" i="4"/>
  <c r="G59" i="4" s="1"/>
  <c r="O58" i="4"/>
  <c r="G58" i="4"/>
  <c r="D5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AA48" i="4" s="1"/>
  <c r="H48" i="4"/>
  <c r="Z48" i="4" s="1"/>
  <c r="Y47" i="4"/>
  <c r="X47" i="4"/>
  <c r="X50" i="4" s="1"/>
  <c r="W47" i="4"/>
  <c r="V47" i="4"/>
  <c r="U47" i="4"/>
  <c r="T47" i="4"/>
  <c r="S47" i="4"/>
  <c r="R47" i="4"/>
  <c r="R50" i="4" s="1"/>
  <c r="Q47" i="4"/>
  <c r="P47" i="4"/>
  <c r="O47" i="4"/>
  <c r="N47" i="4"/>
  <c r="M47" i="4"/>
  <c r="L47" i="4"/>
  <c r="L50" i="4" s="1"/>
  <c r="K47" i="4"/>
  <c r="J47" i="4"/>
  <c r="I47" i="4"/>
  <c r="AA47" i="4" s="1"/>
  <c r="H47" i="4"/>
  <c r="Z47" i="4" s="1"/>
  <c r="Y46" i="4"/>
  <c r="X46" i="4"/>
  <c r="W46" i="4"/>
  <c r="W50" i="4" s="1"/>
  <c r="V46" i="4"/>
  <c r="U46" i="4"/>
  <c r="T46" i="4"/>
  <c r="T50" i="4" s="1"/>
  <c r="S46" i="4"/>
  <c r="R46" i="4"/>
  <c r="Q46" i="4"/>
  <c r="P46" i="4"/>
  <c r="O46" i="4"/>
  <c r="N46" i="4"/>
  <c r="N50" i="4" s="1"/>
  <c r="M46" i="4"/>
  <c r="L46" i="4"/>
  <c r="K46" i="4"/>
  <c r="J46" i="4"/>
  <c r="I46" i="4"/>
  <c r="AA46" i="4" s="1"/>
  <c r="H46" i="4"/>
  <c r="H50" i="4" s="1"/>
  <c r="Y45" i="4"/>
  <c r="Y50" i="4" s="1"/>
  <c r="X45" i="4"/>
  <c r="W45" i="4"/>
  <c r="V45" i="4"/>
  <c r="V50" i="4" s="1"/>
  <c r="U45" i="4"/>
  <c r="U50" i="4" s="1"/>
  <c r="T45" i="4"/>
  <c r="S45" i="4"/>
  <c r="S50" i="4" s="1"/>
  <c r="R45" i="4"/>
  <c r="Q45" i="4"/>
  <c r="Q50" i="4" s="1"/>
  <c r="P45" i="4"/>
  <c r="P50" i="4" s="1"/>
  <c r="O45" i="4"/>
  <c r="O50" i="4" s="1"/>
  <c r="N45" i="4"/>
  <c r="M45" i="4"/>
  <c r="M50" i="4" s="1"/>
  <c r="L45" i="4"/>
  <c r="K45" i="4"/>
  <c r="K50" i="4" s="1"/>
  <c r="J45" i="4"/>
  <c r="J50" i="4" s="1"/>
  <c r="I45" i="4"/>
  <c r="AA45" i="4" s="1"/>
  <c r="AA50" i="4" s="1"/>
  <c r="H45" i="4"/>
  <c r="Z45" i="4" s="1"/>
  <c r="AA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Z44" i="4" s="1"/>
  <c r="AD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A43" i="4"/>
  <c r="D57" i="4" s="1"/>
  <c r="F42" i="4"/>
  <c r="AB42" i="4" s="1"/>
  <c r="AC42" i="4" s="1"/>
  <c r="AB41" i="4"/>
  <c r="AC41" i="4" s="1"/>
  <c r="F41" i="4"/>
  <c r="AG40" i="4"/>
  <c r="AC40" i="4"/>
  <c r="AF40" i="4" s="1"/>
  <c r="AB40" i="4"/>
  <c r="F40" i="4"/>
  <c r="F39" i="4"/>
  <c r="AB39" i="4" s="1"/>
  <c r="AC39" i="4" s="1"/>
  <c r="AB38" i="4"/>
  <c r="AC38" i="4" s="1"/>
  <c r="F38" i="4"/>
  <c r="AC37" i="4"/>
  <c r="AG37" i="4" s="1"/>
  <c r="AB37" i="4"/>
  <c r="F37" i="4"/>
  <c r="F36" i="4"/>
  <c r="AB36" i="4" s="1"/>
  <c r="AC36" i="4" s="1"/>
  <c r="AB35" i="4"/>
  <c r="AC35" i="4" s="1"/>
  <c r="F35" i="4"/>
  <c r="AG34" i="4"/>
  <c r="AC34" i="4"/>
  <c r="AF34" i="4" s="1"/>
  <c r="AB34" i="4"/>
  <c r="F34" i="4"/>
  <c r="F33" i="4"/>
  <c r="AB33" i="4" s="1"/>
  <c r="AC33" i="4" s="1"/>
  <c r="AB32" i="4"/>
  <c r="AC32" i="4" s="1"/>
  <c r="F32" i="4"/>
  <c r="AC31" i="4"/>
  <c r="AG31" i="4" s="1"/>
  <c r="AB31" i="4"/>
  <c r="F31" i="4"/>
  <c r="F30" i="4"/>
  <c r="AB30" i="4" s="1"/>
  <c r="AC30" i="4" s="1"/>
  <c r="AB29" i="4"/>
  <c r="AC29" i="4" s="1"/>
  <c r="F29" i="4"/>
  <c r="AG28" i="4"/>
  <c r="AC28" i="4"/>
  <c r="AF28" i="4" s="1"/>
  <c r="AB28" i="4"/>
  <c r="F28" i="4"/>
  <c r="F27" i="4"/>
  <c r="AB27" i="4" s="1"/>
  <c r="AC27" i="4" s="1"/>
  <c r="AB26" i="4"/>
  <c r="AC26" i="4" s="1"/>
  <c r="F26" i="4"/>
  <c r="AC25" i="4"/>
  <c r="AG25" i="4" s="1"/>
  <c r="AB25" i="4"/>
  <c r="F25" i="4"/>
  <c r="F24" i="4"/>
  <c r="AB24" i="4" s="1"/>
  <c r="AC24" i="4" s="1"/>
  <c r="AB23" i="4"/>
  <c r="AC23" i="4" s="1"/>
  <c r="F23" i="4"/>
  <c r="AG22" i="4"/>
  <c r="AC22" i="4"/>
  <c r="AF22" i="4" s="1"/>
  <c r="AB22" i="4"/>
  <c r="F22" i="4"/>
  <c r="F21" i="4"/>
  <c r="AB21" i="4" s="1"/>
  <c r="AC21" i="4" s="1"/>
  <c r="AB20" i="4"/>
  <c r="AC20" i="4" s="1"/>
  <c r="F20" i="4"/>
  <c r="AC19" i="4"/>
  <c r="AG19" i="4" s="1"/>
  <c r="AB19" i="4"/>
  <c r="F19" i="4"/>
  <c r="F18" i="4"/>
  <c r="AB18" i="4" s="1"/>
  <c r="AC18" i="4" s="1"/>
  <c r="AB17" i="4"/>
  <c r="AC17" i="4" s="1"/>
  <c r="F17" i="4"/>
  <c r="AG16" i="4"/>
  <c r="AC16" i="4"/>
  <c r="AF16" i="4" s="1"/>
  <c r="AB16" i="4"/>
  <c r="F16" i="4"/>
  <c r="F15" i="4"/>
  <c r="AB15" i="4" s="1"/>
  <c r="AC15" i="4" s="1"/>
  <c r="AB14" i="4"/>
  <c r="AC14" i="4" s="1"/>
  <c r="F14" i="4"/>
  <c r="AC13" i="4"/>
  <c r="AG13" i="4" s="1"/>
  <c r="AB13" i="4"/>
  <c r="F13" i="4"/>
  <c r="F12" i="4"/>
  <c r="AB12" i="4" s="1"/>
  <c r="AC12" i="4" s="1"/>
  <c r="AB11" i="4"/>
  <c r="AC11" i="4" s="1"/>
  <c r="F11" i="4"/>
  <c r="AG10" i="4"/>
  <c r="AC10" i="4"/>
  <c r="AF10" i="4" s="1"/>
  <c r="AB10" i="4"/>
  <c r="F10" i="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F9" i="4"/>
  <c r="AB9" i="4" s="1"/>
  <c r="AC9" i="4" s="1"/>
  <c r="B9" i="4"/>
  <c r="AB8" i="4"/>
  <c r="F8" i="4"/>
  <c r="F43" i="4" s="1"/>
  <c r="B8" i="4"/>
  <c r="AB7" i="4"/>
  <c r="O59" i="3"/>
  <c r="D59" i="3"/>
  <c r="G59" i="3" s="1"/>
  <c r="O58" i="3"/>
  <c r="G58" i="3"/>
  <c r="D5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A48" i="3" s="1"/>
  <c r="H48" i="3"/>
  <c r="Z48" i="3" s="1"/>
  <c r="Y47" i="3"/>
  <c r="X47" i="3"/>
  <c r="W47" i="3"/>
  <c r="V47" i="3"/>
  <c r="U47" i="3"/>
  <c r="U50" i="3" s="1"/>
  <c r="T47" i="3"/>
  <c r="S47" i="3"/>
  <c r="R47" i="3"/>
  <c r="Q47" i="3"/>
  <c r="P47" i="3"/>
  <c r="O47" i="3"/>
  <c r="O50" i="3" s="1"/>
  <c r="N47" i="3"/>
  <c r="M47" i="3"/>
  <c r="L47" i="3"/>
  <c r="K47" i="3"/>
  <c r="J47" i="3"/>
  <c r="I47" i="3"/>
  <c r="I50" i="3" s="1"/>
  <c r="H47" i="3"/>
  <c r="Z47" i="3" s="1"/>
  <c r="Y46" i="3"/>
  <c r="X46" i="3"/>
  <c r="W46" i="3"/>
  <c r="W50" i="3" s="1"/>
  <c r="V46" i="3"/>
  <c r="U46" i="3"/>
  <c r="T46" i="3"/>
  <c r="S46" i="3"/>
  <c r="R46" i="3"/>
  <c r="Q46" i="3"/>
  <c r="Q50" i="3" s="1"/>
  <c r="P46" i="3"/>
  <c r="O46" i="3"/>
  <c r="N46" i="3"/>
  <c r="M46" i="3"/>
  <c r="L46" i="3"/>
  <c r="K46" i="3"/>
  <c r="K50" i="3" s="1"/>
  <c r="J46" i="3"/>
  <c r="I46" i="3"/>
  <c r="AA46" i="3" s="1"/>
  <c r="H46" i="3"/>
  <c r="Z46" i="3" s="1"/>
  <c r="Y45" i="3"/>
  <c r="Y50" i="3" s="1"/>
  <c r="X45" i="3"/>
  <c r="X50" i="3" s="1"/>
  <c r="W45" i="3"/>
  <c r="V45" i="3"/>
  <c r="V50" i="3" s="1"/>
  <c r="U45" i="3"/>
  <c r="T45" i="3"/>
  <c r="T50" i="3" s="1"/>
  <c r="S45" i="3"/>
  <c r="S50" i="3" s="1"/>
  <c r="R45" i="3"/>
  <c r="R50" i="3" s="1"/>
  <c r="Q45" i="3"/>
  <c r="P45" i="3"/>
  <c r="P50" i="3" s="1"/>
  <c r="O45" i="3"/>
  <c r="N45" i="3"/>
  <c r="N50" i="3" s="1"/>
  <c r="M45" i="3"/>
  <c r="M50" i="3" s="1"/>
  <c r="L45" i="3"/>
  <c r="L50" i="3" s="1"/>
  <c r="K45" i="3"/>
  <c r="J45" i="3"/>
  <c r="J50" i="3" s="1"/>
  <c r="I45" i="3"/>
  <c r="AA45" i="3" s="1"/>
  <c r="H45" i="3"/>
  <c r="Z45" i="3" s="1"/>
  <c r="Z50" i="3" s="1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A44" i="3" s="1"/>
  <c r="H44" i="3"/>
  <c r="Z44" i="3" s="1"/>
  <c r="AD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A43" i="3"/>
  <c r="D57" i="3" s="1"/>
  <c r="F42" i="3"/>
  <c r="AB42" i="3" s="1"/>
  <c r="AC42" i="3" s="1"/>
  <c r="AB41" i="3"/>
  <c r="AC41" i="3" s="1"/>
  <c r="F41" i="3"/>
  <c r="AC40" i="3"/>
  <c r="AB40" i="3"/>
  <c r="F40" i="3"/>
  <c r="F39" i="3"/>
  <c r="AB39" i="3" s="1"/>
  <c r="AC39" i="3" s="1"/>
  <c r="AF38" i="3"/>
  <c r="AB38" i="3"/>
  <c r="AC38" i="3" s="1"/>
  <c r="F38" i="3"/>
  <c r="F37" i="3"/>
  <c r="AB37" i="3" s="1"/>
  <c r="AC37" i="3" s="1"/>
  <c r="F36" i="3"/>
  <c r="AB36" i="3" s="1"/>
  <c r="AC36" i="3" s="1"/>
  <c r="AB35" i="3"/>
  <c r="AC35" i="3" s="1"/>
  <c r="F35" i="3"/>
  <c r="AB34" i="3"/>
  <c r="AC34" i="3" s="1"/>
  <c r="F34" i="3"/>
  <c r="AC33" i="3"/>
  <c r="F33" i="3"/>
  <c r="AB33" i="3" s="1"/>
  <c r="AB32" i="3"/>
  <c r="AC32" i="3" s="1"/>
  <c r="AG32" i="3" s="1"/>
  <c r="F32" i="3"/>
  <c r="AG31" i="3"/>
  <c r="F31" i="3"/>
  <c r="AB31" i="3" s="1"/>
  <c r="AC31" i="3" s="1"/>
  <c r="AE31" i="3" s="1"/>
  <c r="AG30" i="3"/>
  <c r="F30" i="3"/>
  <c r="AB30" i="3" s="1"/>
  <c r="AC30" i="3" s="1"/>
  <c r="F29" i="3"/>
  <c r="AB29" i="3" s="1"/>
  <c r="AC29" i="3" s="1"/>
  <c r="AB28" i="3"/>
  <c r="AC28" i="3" s="1"/>
  <c r="F28" i="3"/>
  <c r="F27" i="3"/>
  <c r="AB27" i="3" s="1"/>
  <c r="AC27" i="3" s="1"/>
  <c r="AE26" i="3"/>
  <c r="AB26" i="3"/>
  <c r="AC26" i="3" s="1"/>
  <c r="AG26" i="3" s="1"/>
  <c r="F26" i="3"/>
  <c r="F25" i="3"/>
  <c r="AB25" i="3" s="1"/>
  <c r="AC25" i="3" s="1"/>
  <c r="AE25" i="3" s="1"/>
  <c r="F24" i="3"/>
  <c r="AB24" i="3" s="1"/>
  <c r="AC24" i="3" s="1"/>
  <c r="F23" i="3"/>
  <c r="AB23" i="3" s="1"/>
  <c r="AC23" i="3" s="1"/>
  <c r="AC22" i="3"/>
  <c r="AB22" i="3"/>
  <c r="F22" i="3"/>
  <c r="F21" i="3"/>
  <c r="AB21" i="3" s="1"/>
  <c r="AC21" i="3" s="1"/>
  <c r="AB20" i="3"/>
  <c r="AC20" i="3" s="1"/>
  <c r="AG20" i="3" s="1"/>
  <c r="F20" i="3"/>
  <c r="F19" i="3"/>
  <c r="AB19" i="3" s="1"/>
  <c r="AC19" i="3" s="1"/>
  <c r="AE19" i="3" s="1"/>
  <c r="AG18" i="3"/>
  <c r="F18" i="3"/>
  <c r="AB18" i="3" s="1"/>
  <c r="AC18" i="3" s="1"/>
  <c r="F17" i="3"/>
  <c r="AB17" i="3" s="1"/>
  <c r="AC17" i="3" s="1"/>
  <c r="AB16" i="3"/>
  <c r="AC16" i="3" s="1"/>
  <c r="F16" i="3"/>
  <c r="F15" i="3"/>
  <c r="AB15" i="3" s="1"/>
  <c r="AC15" i="3" s="1"/>
  <c r="AF14" i="3"/>
  <c r="AE14" i="3"/>
  <c r="AB14" i="3"/>
  <c r="AC14" i="3" s="1"/>
  <c r="AG14" i="3" s="1"/>
  <c r="F14" i="3"/>
  <c r="AF13" i="3"/>
  <c r="F13" i="3"/>
  <c r="AB13" i="3" s="1"/>
  <c r="AC13" i="3" s="1"/>
  <c r="AE13" i="3" s="1"/>
  <c r="F12" i="3"/>
  <c r="AB12" i="3" s="1"/>
  <c r="AC12" i="3" s="1"/>
  <c r="F11" i="3"/>
  <c r="AB11" i="3" s="1"/>
  <c r="AC11" i="3" s="1"/>
  <c r="AB10" i="3"/>
  <c r="AC10" i="3" s="1"/>
  <c r="F10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F9" i="3"/>
  <c r="AB9" i="3" s="1"/>
  <c r="AC9" i="3" s="1"/>
  <c r="AB8" i="3"/>
  <c r="F8" i="3"/>
  <c r="F43" i="3" s="1"/>
  <c r="B8" i="3"/>
  <c r="B9" i="3" s="1"/>
  <c r="AB7" i="3"/>
  <c r="K57" i="1"/>
  <c r="J57" i="1"/>
  <c r="I57" i="1"/>
  <c r="H57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Z50" i="1"/>
  <c r="AA50" i="1"/>
  <c r="H50" i="1"/>
  <c r="AE8" i="1"/>
  <c r="AB9" i="1"/>
  <c r="AB10" i="1"/>
  <c r="AB11" i="1"/>
  <c r="AB12" i="1"/>
  <c r="AC12" i="1" s="1"/>
  <c r="AB13" i="1"/>
  <c r="AB14" i="1"/>
  <c r="AB15" i="1"/>
  <c r="AB16" i="1"/>
  <c r="AB17" i="1"/>
  <c r="AB18" i="1"/>
  <c r="AC18" i="1" s="1"/>
  <c r="AB19" i="1"/>
  <c r="AB20" i="1"/>
  <c r="AB21" i="1"/>
  <c r="AB22" i="1"/>
  <c r="AB23" i="1"/>
  <c r="AB24" i="1"/>
  <c r="AC24" i="1" s="1"/>
  <c r="AB25" i="1"/>
  <c r="AB26" i="1"/>
  <c r="AB27" i="1"/>
  <c r="AB28" i="1"/>
  <c r="AB29" i="1"/>
  <c r="AB30" i="1"/>
  <c r="AC30" i="1" s="1"/>
  <c r="AB31" i="1"/>
  <c r="AB32" i="1"/>
  <c r="AB33" i="1"/>
  <c r="AB34" i="1"/>
  <c r="AB35" i="1"/>
  <c r="AB36" i="1"/>
  <c r="AC36" i="1" s="1"/>
  <c r="AB37" i="1"/>
  <c r="AB38" i="1"/>
  <c r="AB39" i="1"/>
  <c r="AB40" i="1"/>
  <c r="AB41" i="1"/>
  <c r="AB42" i="1"/>
  <c r="AC42" i="1" s="1"/>
  <c r="AB8" i="1"/>
  <c r="AA46" i="1"/>
  <c r="AA45" i="1"/>
  <c r="AA44" i="1"/>
  <c r="Z47" i="1"/>
  <c r="Z46" i="1"/>
  <c r="Z45" i="1"/>
  <c r="Z44" i="1"/>
  <c r="Z43" i="1"/>
  <c r="AA43" i="1"/>
  <c r="AA47" i="1"/>
  <c r="Z48" i="1"/>
  <c r="AA48" i="1"/>
  <c r="AC9" i="1"/>
  <c r="AC10" i="1"/>
  <c r="AC11" i="1"/>
  <c r="AC13" i="1"/>
  <c r="AC14" i="1"/>
  <c r="AC15" i="1"/>
  <c r="AC16" i="1"/>
  <c r="AC17" i="1"/>
  <c r="AC19" i="1"/>
  <c r="AC20" i="1"/>
  <c r="AC21" i="1"/>
  <c r="AC22" i="1"/>
  <c r="AC23" i="1"/>
  <c r="AC25" i="1"/>
  <c r="AC26" i="1"/>
  <c r="AC27" i="1"/>
  <c r="AC28" i="1"/>
  <c r="AC29" i="1"/>
  <c r="AC31" i="1"/>
  <c r="AC32" i="1"/>
  <c r="AC33" i="1"/>
  <c r="AC34" i="1"/>
  <c r="AC35" i="1"/>
  <c r="AC37" i="1"/>
  <c r="AC38" i="1"/>
  <c r="AC39" i="1"/>
  <c r="AC40" i="1"/>
  <c r="AC41" i="1"/>
  <c r="AC8" i="1"/>
  <c r="AB7" i="1"/>
  <c r="C32" i="2" l="1"/>
  <c r="D32" i="2" s="1"/>
  <c r="E32" i="2"/>
  <c r="L33" i="2"/>
  <c r="P33" i="2"/>
  <c r="C33" i="2"/>
  <c r="D33" i="2" s="1"/>
  <c r="AF16" i="5"/>
  <c r="AE16" i="5"/>
  <c r="AG16" i="5"/>
  <c r="AF10" i="5"/>
  <c r="AE10" i="5"/>
  <c r="AG10" i="5"/>
  <c r="AE17" i="5"/>
  <c r="AG17" i="5"/>
  <c r="AF17" i="5"/>
  <c r="AG21" i="5"/>
  <c r="AF21" i="5"/>
  <c r="AE21" i="5"/>
  <c r="B57" i="5"/>
  <c r="B29" i="5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AE11" i="5"/>
  <c r="AG11" i="5"/>
  <c r="AF11" i="5"/>
  <c r="AG15" i="5"/>
  <c r="AF15" i="5"/>
  <c r="AE15" i="5"/>
  <c r="AE23" i="5"/>
  <c r="AG23" i="5"/>
  <c r="AF23" i="5"/>
  <c r="AG27" i="5"/>
  <c r="AF27" i="5"/>
  <c r="AE27" i="5"/>
  <c r="AF22" i="5"/>
  <c r="AE22" i="5"/>
  <c r="AG22" i="5"/>
  <c r="AG30" i="5"/>
  <c r="AF30" i="5"/>
  <c r="AE30" i="5"/>
  <c r="AF18" i="5"/>
  <c r="AE18" i="5"/>
  <c r="AG32" i="5"/>
  <c r="AF32" i="5"/>
  <c r="AE32" i="5"/>
  <c r="AG37" i="5"/>
  <c r="AF37" i="5"/>
  <c r="AE37" i="5"/>
  <c r="F43" i="5"/>
  <c r="AE14" i="5"/>
  <c r="AG18" i="5"/>
  <c r="AF24" i="5"/>
  <c r="AE24" i="5"/>
  <c r="AF28" i="5"/>
  <c r="AE28" i="5"/>
  <c r="AG28" i="5"/>
  <c r="AG33" i="5"/>
  <c r="AF33" i="5"/>
  <c r="AE33" i="5"/>
  <c r="AE41" i="5"/>
  <c r="AG41" i="5"/>
  <c r="AF41" i="5"/>
  <c r="AC8" i="5"/>
  <c r="AF14" i="5"/>
  <c r="AE20" i="5"/>
  <c r="AG24" i="5"/>
  <c r="AE26" i="5"/>
  <c r="AE29" i="5"/>
  <c r="AG29" i="5"/>
  <c r="AF29" i="5"/>
  <c r="AG38" i="5"/>
  <c r="AF38" i="5"/>
  <c r="AE38" i="5"/>
  <c r="AG42" i="5"/>
  <c r="AF42" i="5"/>
  <c r="AE42" i="5"/>
  <c r="AG39" i="5"/>
  <c r="AF39" i="5"/>
  <c r="AE39" i="5"/>
  <c r="AF34" i="5"/>
  <c r="AE34" i="5"/>
  <c r="AG34" i="5"/>
  <c r="AF19" i="5"/>
  <c r="AG25" i="5"/>
  <c r="AE25" i="5"/>
  <c r="AG31" i="5"/>
  <c r="AF31" i="5"/>
  <c r="AE31" i="5"/>
  <c r="AE35" i="5"/>
  <c r="AG35" i="5"/>
  <c r="AF35" i="5"/>
  <c r="AB9" i="5"/>
  <c r="AC9" i="5" s="1"/>
  <c r="F57" i="5"/>
  <c r="AF12" i="5"/>
  <c r="AE12" i="5"/>
  <c r="AG19" i="5"/>
  <c r="AF25" i="5"/>
  <c r="AG36" i="5"/>
  <c r="AF36" i="5"/>
  <c r="AE36" i="5"/>
  <c r="AG40" i="5"/>
  <c r="H50" i="5"/>
  <c r="AA47" i="5"/>
  <c r="AA50" i="5" s="1"/>
  <c r="AE40" i="5"/>
  <c r="AG21" i="4"/>
  <c r="AF21" i="4"/>
  <c r="AE21" i="4"/>
  <c r="AG24" i="4"/>
  <c r="AE24" i="4"/>
  <c r="AF24" i="4"/>
  <c r="AG9" i="4"/>
  <c r="AF9" i="4"/>
  <c r="AE9" i="4"/>
  <c r="AE36" i="4"/>
  <c r="AG36" i="4"/>
  <c r="AF36" i="4"/>
  <c r="AG39" i="4"/>
  <c r="AF39" i="4"/>
  <c r="AE39" i="4"/>
  <c r="AE41" i="4"/>
  <c r="AG41" i="4"/>
  <c r="AF41" i="4"/>
  <c r="B57" i="4"/>
  <c r="B29" i="4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AE11" i="4"/>
  <c r="AF11" i="4"/>
  <c r="AG11" i="4"/>
  <c r="AG14" i="4"/>
  <c r="AF14" i="4"/>
  <c r="AE14" i="4"/>
  <c r="AG42" i="4"/>
  <c r="AE42" i="4"/>
  <c r="AF42" i="4"/>
  <c r="Z50" i="4"/>
  <c r="AE12" i="4"/>
  <c r="AG12" i="4"/>
  <c r="AF12" i="4"/>
  <c r="AG15" i="4"/>
  <c r="AF15" i="4"/>
  <c r="AE15" i="4"/>
  <c r="AE17" i="4"/>
  <c r="AF17" i="4"/>
  <c r="AG17" i="4"/>
  <c r="AF20" i="4"/>
  <c r="AG20" i="4"/>
  <c r="AE20" i="4"/>
  <c r="Y49" i="4"/>
  <c r="S49" i="4"/>
  <c r="M49" i="4"/>
  <c r="X49" i="4"/>
  <c r="R49" i="4"/>
  <c r="L49" i="4"/>
  <c r="W49" i="4"/>
  <c r="Q49" i="4"/>
  <c r="K49" i="4"/>
  <c r="V49" i="4"/>
  <c r="P49" i="4"/>
  <c r="J49" i="4"/>
  <c r="AA49" i="4"/>
  <c r="U49" i="4"/>
  <c r="O49" i="4"/>
  <c r="I49" i="4"/>
  <c r="Z49" i="4"/>
  <c r="T49" i="4"/>
  <c r="N49" i="4"/>
  <c r="H49" i="4"/>
  <c r="AE23" i="4"/>
  <c r="AF23" i="4"/>
  <c r="AG23" i="4"/>
  <c r="AF26" i="4"/>
  <c r="AG26" i="4"/>
  <c r="AE26" i="4"/>
  <c r="AB43" i="4"/>
  <c r="L57" i="4" s="1"/>
  <c r="AE29" i="4"/>
  <c r="AF29" i="4"/>
  <c r="AG29" i="4"/>
  <c r="AE18" i="4"/>
  <c r="AG18" i="4"/>
  <c r="AF18" i="4"/>
  <c r="AG27" i="4"/>
  <c r="AF27" i="4"/>
  <c r="AE27" i="4"/>
  <c r="AG32" i="4"/>
  <c r="AF32" i="4"/>
  <c r="AE32" i="4"/>
  <c r="AE30" i="4"/>
  <c r="AG30" i="4"/>
  <c r="AF30" i="4"/>
  <c r="AG33" i="4"/>
  <c r="AF33" i="4"/>
  <c r="AE33" i="4"/>
  <c r="AE35" i="4"/>
  <c r="AF35" i="4"/>
  <c r="AG35" i="4"/>
  <c r="AG38" i="4"/>
  <c r="AF38" i="4"/>
  <c r="AE38" i="4"/>
  <c r="Z46" i="4"/>
  <c r="F57" i="4"/>
  <c r="AC8" i="4"/>
  <c r="AE13" i="4"/>
  <c r="AE19" i="4"/>
  <c r="AE25" i="4"/>
  <c r="AE31" i="4"/>
  <c r="AE37" i="4"/>
  <c r="AF13" i="4"/>
  <c r="AF19" i="4"/>
  <c r="AF25" i="4"/>
  <c r="AF31" i="4"/>
  <c r="AF37" i="4"/>
  <c r="I50" i="4"/>
  <c r="AE10" i="4"/>
  <c r="AE16" i="4"/>
  <c r="AE22" i="4"/>
  <c r="AE28" i="4"/>
  <c r="AE34" i="4"/>
  <c r="AE40" i="4"/>
  <c r="AG15" i="3"/>
  <c r="AF15" i="3"/>
  <c r="AE15" i="3"/>
  <c r="B57" i="3"/>
  <c r="B29" i="3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AE23" i="3"/>
  <c r="AG23" i="3"/>
  <c r="AF23" i="3"/>
  <c r="AG27" i="3"/>
  <c r="AF27" i="3"/>
  <c r="AE27" i="3"/>
  <c r="AF16" i="3"/>
  <c r="AE16" i="3"/>
  <c r="AG16" i="3"/>
  <c r="AF34" i="3"/>
  <c r="AE34" i="3"/>
  <c r="AG34" i="3"/>
  <c r="AF10" i="3"/>
  <c r="AE10" i="3"/>
  <c r="AG10" i="3"/>
  <c r="AE17" i="3"/>
  <c r="AG17" i="3"/>
  <c r="AF17" i="3"/>
  <c r="AG21" i="3"/>
  <c r="AF21" i="3"/>
  <c r="AE21" i="3"/>
  <c r="AF28" i="3"/>
  <c r="AE28" i="3"/>
  <c r="AG28" i="3"/>
  <c r="AE11" i="3"/>
  <c r="AG11" i="3"/>
  <c r="AF11" i="3"/>
  <c r="AE29" i="3"/>
  <c r="AG29" i="3"/>
  <c r="AF29" i="3"/>
  <c r="AG9" i="3"/>
  <c r="AF9" i="3"/>
  <c r="AE9" i="3"/>
  <c r="Y49" i="3"/>
  <c r="S49" i="3"/>
  <c r="M49" i="3"/>
  <c r="X49" i="3"/>
  <c r="R49" i="3"/>
  <c r="L49" i="3"/>
  <c r="W49" i="3"/>
  <c r="Q49" i="3"/>
  <c r="K49" i="3"/>
  <c r="V49" i="3"/>
  <c r="P49" i="3"/>
  <c r="J49" i="3"/>
  <c r="U49" i="3"/>
  <c r="O49" i="3"/>
  <c r="I49" i="3"/>
  <c r="Z49" i="3"/>
  <c r="T49" i="3"/>
  <c r="N49" i="3"/>
  <c r="H49" i="3"/>
  <c r="AG33" i="3"/>
  <c r="AF33" i="3"/>
  <c r="AF20" i="3"/>
  <c r="AF22" i="3"/>
  <c r="AE22" i="3"/>
  <c r="AG22" i="3"/>
  <c r="AG36" i="3"/>
  <c r="AF36" i="3"/>
  <c r="AE36" i="3"/>
  <c r="AG13" i="3"/>
  <c r="AF19" i="3"/>
  <c r="AF26" i="3"/>
  <c r="AE32" i="3"/>
  <c r="AG39" i="3"/>
  <c r="AF39" i="3"/>
  <c r="AE41" i="3"/>
  <c r="AG41" i="3"/>
  <c r="AF41" i="3"/>
  <c r="AF12" i="3"/>
  <c r="AE12" i="3"/>
  <c r="AG19" i="3"/>
  <c r="AF25" i="3"/>
  <c r="AF32" i="3"/>
  <c r="AF37" i="3"/>
  <c r="AE37" i="3"/>
  <c r="AE39" i="3"/>
  <c r="AG42" i="3"/>
  <c r="AF42" i="3"/>
  <c r="AE42" i="3"/>
  <c r="AG12" i="3"/>
  <c r="AF18" i="3"/>
  <c r="AE18" i="3"/>
  <c r="AG25" i="3"/>
  <c r="AF31" i="3"/>
  <c r="AG37" i="3"/>
  <c r="AF24" i="3"/>
  <c r="AE24" i="3"/>
  <c r="AE35" i="3"/>
  <c r="AG35" i="3"/>
  <c r="AF35" i="3"/>
  <c r="AB43" i="3"/>
  <c r="L57" i="3" s="1"/>
  <c r="AC8" i="3"/>
  <c r="AE20" i="3"/>
  <c r="AG24" i="3"/>
  <c r="AF30" i="3"/>
  <c r="AE30" i="3"/>
  <c r="AE33" i="3"/>
  <c r="AG38" i="3"/>
  <c r="AE38" i="3"/>
  <c r="AF40" i="3"/>
  <c r="AE40" i="3"/>
  <c r="AG40" i="3"/>
  <c r="F57" i="3"/>
  <c r="H50" i="3"/>
  <c r="AA47" i="3"/>
  <c r="AA49" i="3" s="1"/>
  <c r="F36" i="1"/>
  <c r="F37" i="1"/>
  <c r="AE37" i="1"/>
  <c r="AF37" i="1"/>
  <c r="AG37" i="1"/>
  <c r="F38" i="1"/>
  <c r="AG38" i="1"/>
  <c r="AE38" i="1"/>
  <c r="AF38" i="1"/>
  <c r="F39" i="1"/>
  <c r="AF39" i="1"/>
  <c r="AE39" i="1"/>
  <c r="F40" i="1"/>
  <c r="AE40" i="1"/>
  <c r="F41" i="1"/>
  <c r="F42" i="1"/>
  <c r="A43" i="1"/>
  <c r="C8" i="2"/>
  <c r="C7" i="2"/>
  <c r="C6" i="2"/>
  <c r="AG9" i="5" l="1"/>
  <c r="AF9" i="5"/>
  <c r="AE9" i="5"/>
  <c r="AB43" i="5"/>
  <c r="L57" i="5" s="1"/>
  <c r="B43" i="5"/>
  <c r="B58" i="5"/>
  <c r="B59" i="5"/>
  <c r="Y49" i="5"/>
  <c r="S49" i="5"/>
  <c r="M49" i="5"/>
  <c r="X49" i="5"/>
  <c r="R49" i="5"/>
  <c r="L49" i="5"/>
  <c r="W49" i="5"/>
  <c r="Q49" i="5"/>
  <c r="K49" i="5"/>
  <c r="V49" i="5"/>
  <c r="P49" i="5"/>
  <c r="J49" i="5"/>
  <c r="AA49" i="5"/>
  <c r="U49" i="5"/>
  <c r="O49" i="5"/>
  <c r="I49" i="5"/>
  <c r="Z49" i="5"/>
  <c r="T49" i="5"/>
  <c r="N49" i="5"/>
  <c r="H49" i="5"/>
  <c r="N57" i="5"/>
  <c r="G57" i="5"/>
  <c r="D8" i="2" s="1"/>
  <c r="K57" i="5"/>
  <c r="H8" i="2" s="1"/>
  <c r="AG8" i="5"/>
  <c r="AG43" i="5" s="1"/>
  <c r="R57" i="5" s="1"/>
  <c r="J57" i="5"/>
  <c r="G8" i="2" s="1"/>
  <c r="I57" i="5"/>
  <c r="F8" i="2" s="1"/>
  <c r="AC43" i="5"/>
  <c r="M57" i="5" s="1"/>
  <c r="H57" i="5"/>
  <c r="E8" i="2" s="1"/>
  <c r="AF8" i="5"/>
  <c r="AE8" i="5"/>
  <c r="AE43" i="5" s="1"/>
  <c r="P57" i="5" s="1"/>
  <c r="K57" i="4"/>
  <c r="H7" i="2" s="1"/>
  <c r="J57" i="4"/>
  <c r="G7" i="2" s="1"/>
  <c r="AG8" i="4"/>
  <c r="AG43" i="4" s="1"/>
  <c r="R57" i="4" s="1"/>
  <c r="I57" i="4"/>
  <c r="F7" i="2" s="1"/>
  <c r="AC43" i="4"/>
  <c r="M57" i="4" s="1"/>
  <c r="AF8" i="4"/>
  <c r="AF43" i="4" s="1"/>
  <c r="Q57" i="4" s="1"/>
  <c r="H57" i="4"/>
  <c r="E7" i="2" s="1"/>
  <c r="AE8" i="4"/>
  <c r="AE43" i="4" s="1"/>
  <c r="P57" i="4" s="1"/>
  <c r="G57" i="4"/>
  <c r="D7" i="2" s="1"/>
  <c r="B58" i="4"/>
  <c r="B43" i="4"/>
  <c r="B59" i="4"/>
  <c r="K57" i="3"/>
  <c r="O57" i="3" s="1"/>
  <c r="AG8" i="3"/>
  <c r="AG43" i="3" s="1"/>
  <c r="R57" i="3" s="1"/>
  <c r="U57" i="3" s="1"/>
  <c r="J57" i="3"/>
  <c r="I57" i="3"/>
  <c r="N57" i="3" s="1"/>
  <c r="AC43" i="3"/>
  <c r="M57" i="3" s="1"/>
  <c r="H57" i="3"/>
  <c r="E6" i="2" s="1"/>
  <c r="AF8" i="3"/>
  <c r="AF43" i="3" s="1"/>
  <c r="Q57" i="3" s="1"/>
  <c r="T57" i="3" s="1"/>
  <c r="AE8" i="3"/>
  <c r="AE43" i="3" s="1"/>
  <c r="P57" i="3" s="1"/>
  <c r="S57" i="3" s="1"/>
  <c r="G57" i="3"/>
  <c r="D6" i="2" s="1"/>
  <c r="AA50" i="3"/>
  <c r="B58" i="3"/>
  <c r="B43" i="3"/>
  <c r="B59" i="3"/>
  <c r="H6" i="2"/>
  <c r="G6" i="2"/>
  <c r="F6" i="2"/>
  <c r="AE42" i="1"/>
  <c r="AF42" i="1"/>
  <c r="AG42" i="1"/>
  <c r="AE41" i="1"/>
  <c r="AG41" i="1"/>
  <c r="AF41" i="1"/>
  <c r="AE36" i="1"/>
  <c r="AF36" i="1"/>
  <c r="AG36" i="1"/>
  <c r="AG40" i="1"/>
  <c r="AG39" i="1"/>
  <c r="AF40" i="1"/>
  <c r="C109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C110" i="6"/>
  <c r="D110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Q110" i="6"/>
  <c r="R110" i="6"/>
  <c r="S110" i="6"/>
  <c r="C111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C113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C114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C115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S115" i="6"/>
  <c r="C116" i="6"/>
  <c r="D116" i="6"/>
  <c r="E116" i="6"/>
  <c r="F116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S116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C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C119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C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C121" i="6"/>
  <c r="D121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C122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C123" i="6"/>
  <c r="D123" i="6"/>
  <c r="E123" i="6"/>
  <c r="F123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C124" i="6"/>
  <c r="D124" i="6"/>
  <c r="E124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C125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S125" i="6"/>
  <c r="C126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C127" i="6"/>
  <c r="D127" i="6"/>
  <c r="E127" i="6"/>
  <c r="F127" i="6"/>
  <c r="G127" i="6"/>
  <c r="H127" i="6"/>
  <c r="I127" i="6"/>
  <c r="J127" i="6"/>
  <c r="K127" i="6"/>
  <c r="L127" i="6"/>
  <c r="M127" i="6"/>
  <c r="N127" i="6"/>
  <c r="O127" i="6"/>
  <c r="P127" i="6"/>
  <c r="Q127" i="6"/>
  <c r="R127" i="6"/>
  <c r="S127" i="6"/>
  <c r="C128" i="6"/>
  <c r="D128" i="6"/>
  <c r="E128" i="6"/>
  <c r="F128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S128" i="6"/>
  <c r="C129" i="6"/>
  <c r="D129" i="6"/>
  <c r="E129" i="6"/>
  <c r="F129" i="6"/>
  <c r="G129" i="6"/>
  <c r="H129" i="6"/>
  <c r="I129" i="6"/>
  <c r="J129" i="6"/>
  <c r="K129" i="6"/>
  <c r="L129" i="6"/>
  <c r="M129" i="6"/>
  <c r="N129" i="6"/>
  <c r="O129" i="6"/>
  <c r="P129" i="6"/>
  <c r="Q129" i="6"/>
  <c r="R129" i="6"/>
  <c r="S129" i="6"/>
  <c r="C130" i="6"/>
  <c r="D130" i="6"/>
  <c r="E130" i="6"/>
  <c r="F130" i="6"/>
  <c r="G130" i="6"/>
  <c r="H130" i="6"/>
  <c r="I130" i="6"/>
  <c r="J130" i="6"/>
  <c r="K130" i="6"/>
  <c r="L130" i="6"/>
  <c r="M130" i="6"/>
  <c r="N130" i="6"/>
  <c r="O130" i="6"/>
  <c r="P130" i="6"/>
  <c r="Q130" i="6"/>
  <c r="R130" i="6"/>
  <c r="S130" i="6"/>
  <c r="C131" i="6"/>
  <c r="D131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C132" i="6"/>
  <c r="D132" i="6"/>
  <c r="E132" i="6"/>
  <c r="F132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C134" i="6"/>
  <c r="D134" i="6"/>
  <c r="E134" i="6"/>
  <c r="F134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C135" i="6"/>
  <c r="D135" i="6"/>
  <c r="E135" i="6"/>
  <c r="F135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C136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C137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C138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C139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C140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C141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C142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D108" i="6"/>
  <c r="E108" i="6"/>
  <c r="F108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C108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C83" i="6"/>
  <c r="D83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C84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C89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C91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C103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C104" i="6"/>
  <c r="D104" i="6"/>
  <c r="E104" i="6"/>
  <c r="F104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S104" i="6"/>
  <c r="C105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C106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P106" i="6"/>
  <c r="Q106" i="6"/>
  <c r="R106" i="6"/>
  <c r="S106" i="6"/>
  <c r="C107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C73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8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C3" i="6"/>
  <c r="Y37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9" i="6"/>
  <c r="Y30" i="6"/>
  <c r="Y31" i="6"/>
  <c r="Y32" i="6"/>
  <c r="Y33" i="6"/>
  <c r="Y34" i="6"/>
  <c r="Y35" i="6"/>
  <c r="Y36" i="6"/>
  <c r="Y3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08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73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W82" i="6"/>
  <c r="W42" i="6"/>
  <c r="W48" i="6"/>
  <c r="W54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08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73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38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08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73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38" i="6"/>
  <c r="A28" i="6"/>
  <c r="A29" i="6"/>
  <c r="A30" i="6"/>
  <c r="A31" i="6"/>
  <c r="A32" i="6"/>
  <c r="A33" i="6"/>
  <c r="A34" i="6"/>
  <c r="A35" i="6"/>
  <c r="A36" i="6"/>
  <c r="A37" i="6"/>
  <c r="A26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7" i="6"/>
  <c r="A3" i="6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7" i="2"/>
  <c r="U16" i="2"/>
  <c r="U15" i="2"/>
  <c r="U14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7" i="2"/>
  <c r="S16" i="2"/>
  <c r="S15" i="2"/>
  <c r="S14" i="2"/>
  <c r="R15" i="2"/>
  <c r="R14" i="2"/>
  <c r="Q31" i="2"/>
  <c r="Q30" i="2"/>
  <c r="Q29" i="2"/>
  <c r="Q28" i="2"/>
  <c r="Q27" i="2"/>
  <c r="Q26" i="2"/>
  <c r="Q25" i="2"/>
  <c r="Q24" i="2"/>
  <c r="Q23" i="2"/>
  <c r="Q22" i="2"/>
  <c r="Q20" i="2"/>
  <c r="Q19" i="2"/>
  <c r="Q18" i="2"/>
  <c r="Q17" i="2"/>
  <c r="Q16" i="2"/>
  <c r="Q15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R12" i="2"/>
  <c r="N12" i="2"/>
  <c r="J12" i="2"/>
  <c r="F12" i="2"/>
  <c r="Q5" i="2"/>
  <c r="W5" i="2"/>
  <c r="U5" i="2"/>
  <c r="S5" i="2"/>
  <c r="O16" i="2"/>
  <c r="O15" i="2"/>
  <c r="O14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U18" i="2"/>
  <c r="S18" i="2"/>
  <c r="W128" i="6"/>
  <c r="W108" i="6"/>
  <c r="Q21" i="2"/>
  <c r="Q14" i="2"/>
  <c r="W93" i="6"/>
  <c r="W58" i="6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O57" i="5" l="1"/>
  <c r="T14" i="2"/>
  <c r="T15" i="2"/>
  <c r="S57" i="5"/>
  <c r="X7" i="2" s="1"/>
  <c r="W7" i="2"/>
  <c r="U57" i="5"/>
  <c r="X9" i="2" s="1"/>
  <c r="W9" i="2"/>
  <c r="R16" i="2"/>
  <c r="R17" i="2" s="1"/>
  <c r="R18" i="2" s="1"/>
  <c r="AF43" i="5"/>
  <c r="Q57" i="5" s="1"/>
  <c r="N57" i="4"/>
  <c r="O57" i="4"/>
  <c r="U57" i="4"/>
  <c r="V9" i="2" s="1"/>
  <c r="U9" i="2"/>
  <c r="T57" i="4"/>
  <c r="V8" i="2" s="1"/>
  <c r="U8" i="2"/>
  <c r="S57" i="4"/>
  <c r="V7" i="2" s="1"/>
  <c r="U7" i="2"/>
  <c r="T8" i="2"/>
  <c r="S8" i="2"/>
  <c r="T9" i="2"/>
  <c r="S9" i="2"/>
  <c r="T7" i="2"/>
  <c r="S7" i="2"/>
  <c r="W76" i="6"/>
  <c r="W88" i="6"/>
  <c r="W127" i="6"/>
  <c r="W121" i="6"/>
  <c r="W115" i="6"/>
  <c r="W109" i="6"/>
  <c r="W122" i="6"/>
  <c r="W126" i="6"/>
  <c r="W120" i="6"/>
  <c r="W114" i="6"/>
  <c r="W110" i="6"/>
  <c r="W125" i="6"/>
  <c r="W119" i="6"/>
  <c r="W113" i="6"/>
  <c r="W124" i="6"/>
  <c r="W118" i="6"/>
  <c r="W112" i="6"/>
  <c r="W116" i="6"/>
  <c r="W123" i="6"/>
  <c r="W117" i="6"/>
  <c r="W111" i="6"/>
  <c r="W87" i="6"/>
  <c r="W81" i="6"/>
  <c r="W75" i="6"/>
  <c r="W92" i="6"/>
  <c r="W86" i="6"/>
  <c r="W80" i="6"/>
  <c r="W74" i="6"/>
  <c r="W91" i="6"/>
  <c r="W85" i="6"/>
  <c r="W79" i="6"/>
  <c r="W73" i="6"/>
  <c r="W90" i="6"/>
  <c r="W84" i="6"/>
  <c r="W78" i="6"/>
  <c r="W89" i="6"/>
  <c r="W83" i="6"/>
  <c r="W77" i="6"/>
  <c r="W53" i="6"/>
  <c r="W47" i="6"/>
  <c r="W41" i="6"/>
  <c r="W52" i="6"/>
  <c r="W46" i="6"/>
  <c r="W40" i="6"/>
  <c r="W57" i="6"/>
  <c r="W51" i="6"/>
  <c r="W45" i="6"/>
  <c r="W39" i="6"/>
  <c r="W56" i="6"/>
  <c r="W50" i="6"/>
  <c r="W44" i="6"/>
  <c r="W38" i="6"/>
  <c r="W55" i="6"/>
  <c r="W49" i="6"/>
  <c r="W43" i="6"/>
  <c r="T17" i="2"/>
  <c r="I8" i="2"/>
  <c r="N14" i="2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J14" i="2"/>
  <c r="I47" i="1"/>
  <c r="I46" i="1"/>
  <c r="I45" i="1"/>
  <c r="I50" i="1" s="1"/>
  <c r="G15" i="2" s="1"/>
  <c r="C15" i="2" s="1"/>
  <c r="I48" i="1"/>
  <c r="I15" i="2" s="1"/>
  <c r="E15" i="2" s="1"/>
  <c r="T57" i="5" l="1"/>
  <c r="X8" i="2" s="1"/>
  <c r="W8" i="2"/>
  <c r="T16" i="2"/>
  <c r="P14" i="2"/>
  <c r="P15" i="2"/>
  <c r="K6" i="2"/>
  <c r="J6" i="2"/>
  <c r="I6" i="2"/>
  <c r="J15" i="2"/>
  <c r="L14" i="2"/>
  <c r="W129" i="6"/>
  <c r="W94" i="6"/>
  <c r="W59" i="6"/>
  <c r="T18" i="2"/>
  <c r="R19" i="2"/>
  <c r="J8" i="2"/>
  <c r="I7" i="2"/>
  <c r="L6" i="2"/>
  <c r="Y48" i="1"/>
  <c r="I31" i="2" s="1"/>
  <c r="E31" i="2" s="1"/>
  <c r="Y47" i="1"/>
  <c r="Y46" i="1"/>
  <c r="Y45" i="1"/>
  <c r="Y44" i="1"/>
  <c r="X48" i="1"/>
  <c r="I30" i="2" s="1"/>
  <c r="E30" i="2" s="1"/>
  <c r="X47" i="1"/>
  <c r="X46" i="1"/>
  <c r="X45" i="1"/>
  <c r="X44" i="1"/>
  <c r="W48" i="1"/>
  <c r="I29" i="2" s="1"/>
  <c r="E29" i="2" s="1"/>
  <c r="W47" i="1"/>
  <c r="W46" i="1"/>
  <c r="W45" i="1"/>
  <c r="W44" i="1"/>
  <c r="V48" i="1"/>
  <c r="I28" i="2" s="1"/>
  <c r="E28" i="2" s="1"/>
  <c r="V47" i="1"/>
  <c r="V46" i="1"/>
  <c r="V45" i="1"/>
  <c r="V44" i="1"/>
  <c r="U48" i="1"/>
  <c r="I27" i="2" s="1"/>
  <c r="E27" i="2" s="1"/>
  <c r="U47" i="1"/>
  <c r="U46" i="1"/>
  <c r="U45" i="1"/>
  <c r="U44" i="1"/>
  <c r="T48" i="1"/>
  <c r="I26" i="2" s="1"/>
  <c r="E26" i="2" s="1"/>
  <c r="T47" i="1"/>
  <c r="T46" i="1"/>
  <c r="T45" i="1"/>
  <c r="T44" i="1"/>
  <c r="S48" i="1"/>
  <c r="I25" i="2" s="1"/>
  <c r="E25" i="2" s="1"/>
  <c r="S47" i="1"/>
  <c r="S46" i="1"/>
  <c r="S45" i="1"/>
  <c r="S44" i="1"/>
  <c r="R48" i="1"/>
  <c r="I24" i="2" s="1"/>
  <c r="E24" i="2" s="1"/>
  <c r="R47" i="1"/>
  <c r="R46" i="1"/>
  <c r="R45" i="1"/>
  <c r="R44" i="1"/>
  <c r="Q48" i="1"/>
  <c r="I23" i="2" s="1"/>
  <c r="E23" i="2" s="1"/>
  <c r="Q47" i="1"/>
  <c r="Q46" i="1"/>
  <c r="Q45" i="1"/>
  <c r="Q44" i="1"/>
  <c r="P48" i="1"/>
  <c r="I22" i="2" s="1"/>
  <c r="E22" i="2" s="1"/>
  <c r="P47" i="1"/>
  <c r="P46" i="1"/>
  <c r="P45" i="1"/>
  <c r="P44" i="1"/>
  <c r="O48" i="1"/>
  <c r="I21" i="2" s="1"/>
  <c r="E21" i="2" s="1"/>
  <c r="O47" i="1"/>
  <c r="O46" i="1"/>
  <c r="O45" i="1"/>
  <c r="O50" i="1" s="1"/>
  <c r="G21" i="2" s="1"/>
  <c r="C21" i="2" s="1"/>
  <c r="O44" i="1"/>
  <c r="N48" i="1"/>
  <c r="I20" i="2" s="1"/>
  <c r="E20" i="2" s="1"/>
  <c r="N47" i="1"/>
  <c r="N46" i="1"/>
  <c r="N45" i="1"/>
  <c r="M48" i="1"/>
  <c r="I19" i="2" s="1"/>
  <c r="E19" i="2" s="1"/>
  <c r="M47" i="1"/>
  <c r="M46" i="1"/>
  <c r="M45" i="1"/>
  <c r="M44" i="1"/>
  <c r="N44" i="1"/>
  <c r="L48" i="1"/>
  <c r="I18" i="2" s="1"/>
  <c r="E18" i="2" s="1"/>
  <c r="L47" i="1"/>
  <c r="L46" i="1"/>
  <c r="L45" i="1"/>
  <c r="L44" i="1"/>
  <c r="K48" i="1"/>
  <c r="I17" i="2" s="1"/>
  <c r="E17" i="2" s="1"/>
  <c r="K47" i="1"/>
  <c r="K46" i="1"/>
  <c r="K45" i="1"/>
  <c r="K44" i="1"/>
  <c r="J48" i="1"/>
  <c r="I16" i="2" s="1"/>
  <c r="E16" i="2" s="1"/>
  <c r="J47" i="1"/>
  <c r="J46" i="1"/>
  <c r="J45" i="1"/>
  <c r="J44" i="1"/>
  <c r="I44" i="1"/>
  <c r="H44" i="1"/>
  <c r="H45" i="1"/>
  <c r="H46" i="1"/>
  <c r="H47" i="1"/>
  <c r="H48" i="1"/>
  <c r="I14" i="2" s="1"/>
  <c r="E14" i="2" s="1"/>
  <c r="K50" i="1" l="1"/>
  <c r="G17" i="2" s="1"/>
  <c r="C17" i="2" s="1"/>
  <c r="Q50" i="1"/>
  <c r="G23" i="2" s="1"/>
  <c r="C23" i="2" s="1"/>
  <c r="W50" i="1"/>
  <c r="G29" i="2" s="1"/>
  <c r="C29" i="2" s="1"/>
  <c r="J50" i="1"/>
  <c r="G16" i="2" s="1"/>
  <c r="C16" i="2" s="1"/>
  <c r="P50" i="1"/>
  <c r="G22" i="2" s="1"/>
  <c r="C22" i="2" s="1"/>
  <c r="V50" i="1"/>
  <c r="G28" i="2" s="1"/>
  <c r="C28" i="2" s="1"/>
  <c r="U50" i="1"/>
  <c r="G27" i="2" s="1"/>
  <c r="C27" i="2" s="1"/>
  <c r="N50" i="1"/>
  <c r="G20" i="2" s="1"/>
  <c r="C20" i="2" s="1"/>
  <c r="T50" i="1"/>
  <c r="G26" i="2" s="1"/>
  <c r="C26" i="2" s="1"/>
  <c r="S50" i="1"/>
  <c r="G25" i="2" s="1"/>
  <c r="C25" i="2" s="1"/>
  <c r="Y50" i="1"/>
  <c r="C31" i="2" s="1"/>
  <c r="L50" i="1"/>
  <c r="G18" i="2" s="1"/>
  <c r="C18" i="2" s="1"/>
  <c r="M50" i="1"/>
  <c r="G19" i="2" s="1"/>
  <c r="C19" i="2" s="1"/>
  <c r="X50" i="1"/>
  <c r="G30" i="2" s="1"/>
  <c r="C30" i="2" s="1"/>
  <c r="L8" i="2"/>
  <c r="P16" i="2"/>
  <c r="R50" i="1"/>
  <c r="G24" i="2" s="1"/>
  <c r="C24" i="2" s="1"/>
  <c r="L15" i="2"/>
  <c r="J16" i="2"/>
  <c r="W130" i="6"/>
  <c r="W95" i="6"/>
  <c r="W60" i="6"/>
  <c r="T19" i="2"/>
  <c r="R20" i="2"/>
  <c r="K8" i="2"/>
  <c r="J7" i="2"/>
  <c r="G14" i="2"/>
  <c r="D58" i="1"/>
  <c r="P17" i="2" l="1"/>
  <c r="L7" i="2"/>
  <c r="J17" i="2"/>
  <c r="L16" i="2"/>
  <c r="W131" i="6"/>
  <c r="W96" i="6"/>
  <c r="W61" i="6"/>
  <c r="R21" i="2"/>
  <c r="T20" i="2"/>
  <c r="K7" i="2"/>
  <c r="C14" i="2"/>
  <c r="AD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P18" i="2" l="1"/>
  <c r="L17" i="2"/>
  <c r="J18" i="2"/>
  <c r="W132" i="6"/>
  <c r="W97" i="6"/>
  <c r="W62" i="6"/>
  <c r="R22" i="2"/>
  <c r="T21" i="2"/>
  <c r="F10" i="1"/>
  <c r="F11" i="1"/>
  <c r="F12" i="1"/>
  <c r="F13" i="1"/>
  <c r="F14" i="1"/>
  <c r="F15" i="1"/>
  <c r="F16" i="1"/>
  <c r="AG16" i="1" s="1"/>
  <c r="F17" i="1"/>
  <c r="P19" i="2" l="1"/>
  <c r="J19" i="2"/>
  <c r="L18" i="2"/>
  <c r="W133" i="6"/>
  <c r="W98" i="6"/>
  <c r="W63" i="6"/>
  <c r="R23" i="2"/>
  <c r="T22" i="2"/>
  <c r="AE16" i="1"/>
  <c r="AF16" i="1"/>
  <c r="AG17" i="1"/>
  <c r="AG10" i="1"/>
  <c r="AG15" i="1"/>
  <c r="AG14" i="1"/>
  <c r="AG13" i="1"/>
  <c r="AG12" i="1"/>
  <c r="P20" i="2" l="1"/>
  <c r="J20" i="2"/>
  <c r="L19" i="2"/>
  <c r="W134" i="6"/>
  <c r="W99" i="6"/>
  <c r="W64" i="6"/>
  <c r="R24" i="2"/>
  <c r="T23" i="2"/>
  <c r="AF11" i="1"/>
  <c r="AG11" i="1"/>
  <c r="AE14" i="1"/>
  <c r="AF14" i="1"/>
  <c r="AE11" i="1"/>
  <c r="AE17" i="1"/>
  <c r="AF17" i="1"/>
  <c r="AE10" i="1"/>
  <c r="AF10" i="1"/>
  <c r="AE12" i="1"/>
  <c r="AF12" i="1"/>
  <c r="AE13" i="1"/>
  <c r="AF13" i="1"/>
  <c r="AE15" i="1"/>
  <c r="AF15" i="1"/>
  <c r="B8" i="2"/>
  <c r="A8" i="2"/>
  <c r="B7" i="2"/>
  <c r="A7" i="2"/>
  <c r="B6" i="2"/>
  <c r="A6" i="2"/>
  <c r="B5" i="2"/>
  <c r="A5" i="2"/>
  <c r="P21" i="2" l="1"/>
  <c r="L20" i="2"/>
  <c r="J21" i="2"/>
  <c r="W135" i="6"/>
  <c r="W100" i="6"/>
  <c r="W65" i="6"/>
  <c r="T24" i="2"/>
  <c r="R25" i="2"/>
  <c r="O58" i="1"/>
  <c r="O59" i="1"/>
  <c r="D59" i="1"/>
  <c r="G58" i="1"/>
  <c r="D57" i="1"/>
  <c r="C5" i="2" s="1"/>
  <c r="C9" i="2" s="1"/>
  <c r="B8" i="1"/>
  <c r="F29" i="1"/>
  <c r="F30" i="1"/>
  <c r="F31" i="1"/>
  <c r="F32" i="1"/>
  <c r="F33" i="1"/>
  <c r="F34" i="1"/>
  <c r="F35" i="1"/>
  <c r="P22" i="2" l="1"/>
  <c r="J22" i="2"/>
  <c r="L21" i="2"/>
  <c r="W136" i="6"/>
  <c r="W101" i="6"/>
  <c r="W66" i="6"/>
  <c r="B9" i="1"/>
  <c r="W3" i="6"/>
  <c r="T25" i="2"/>
  <c r="R26" i="2"/>
  <c r="AG35" i="1"/>
  <c r="AG29" i="1"/>
  <c r="AG33" i="1"/>
  <c r="AG32" i="1"/>
  <c r="AG31" i="1"/>
  <c r="AG30" i="1"/>
  <c r="AG34" i="1"/>
  <c r="F9" i="1"/>
  <c r="F18" i="1"/>
  <c r="F19" i="1"/>
  <c r="F20" i="1"/>
  <c r="F21" i="1"/>
  <c r="F22" i="1"/>
  <c r="F23" i="1"/>
  <c r="F24" i="1"/>
  <c r="F25" i="1"/>
  <c r="F26" i="1"/>
  <c r="F27" i="1"/>
  <c r="F28" i="1"/>
  <c r="F8" i="1"/>
  <c r="P23" i="2" l="1"/>
  <c r="J23" i="2"/>
  <c r="L22" i="2"/>
  <c r="W137" i="6"/>
  <c r="W102" i="6"/>
  <c r="W67" i="6"/>
  <c r="B10" i="1"/>
  <c r="W4" i="6"/>
  <c r="R27" i="2"/>
  <c r="T26" i="2"/>
  <c r="F43" i="1"/>
  <c r="AE31" i="1"/>
  <c r="AF31" i="1"/>
  <c r="AE32" i="1"/>
  <c r="AF32" i="1"/>
  <c r="AE33" i="1"/>
  <c r="AF33" i="1"/>
  <c r="AE29" i="1"/>
  <c r="AF29" i="1"/>
  <c r="AE34" i="1"/>
  <c r="AF34" i="1"/>
  <c r="AE30" i="1"/>
  <c r="AF30" i="1"/>
  <c r="AE35" i="1"/>
  <c r="AF35" i="1"/>
  <c r="AG26" i="1"/>
  <c r="AG25" i="1"/>
  <c r="AG27" i="1"/>
  <c r="F57" i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G59" i="1"/>
  <c r="AG8" i="1" l="1"/>
  <c r="AF8" i="1"/>
  <c r="P24" i="2"/>
  <c r="L23" i="2"/>
  <c r="J24" i="2"/>
  <c r="W138" i="6"/>
  <c r="W103" i="6"/>
  <c r="W68" i="6"/>
  <c r="B11" i="1"/>
  <c r="W5" i="6"/>
  <c r="R28" i="2"/>
  <c r="T27" i="2"/>
  <c r="AF21" i="1"/>
  <c r="AG21" i="1"/>
  <c r="AF9" i="1"/>
  <c r="AG9" i="1"/>
  <c r="AF23" i="1"/>
  <c r="AG23" i="1"/>
  <c r="AF18" i="1"/>
  <c r="AG18" i="1"/>
  <c r="AF24" i="1"/>
  <c r="AG24" i="1"/>
  <c r="AF20" i="1"/>
  <c r="AG20" i="1"/>
  <c r="AF19" i="1"/>
  <c r="AG19" i="1"/>
  <c r="AF22" i="1"/>
  <c r="AG22" i="1"/>
  <c r="AE26" i="1"/>
  <c r="AF26" i="1"/>
  <c r="AE27" i="1"/>
  <c r="AF27" i="1"/>
  <c r="AE25" i="1"/>
  <c r="AF25" i="1"/>
  <c r="AE21" i="1"/>
  <c r="AE22" i="1"/>
  <c r="AE19" i="1"/>
  <c r="AE18" i="1"/>
  <c r="AE9" i="1"/>
  <c r="AE24" i="1"/>
  <c r="AE23" i="1"/>
  <c r="AE20" i="1"/>
  <c r="AB43" i="1"/>
  <c r="L57" i="1" s="1"/>
  <c r="I5" i="2" s="1"/>
  <c r="G57" i="1"/>
  <c r="D5" i="2" l="1"/>
  <c r="D9" i="2" s="1"/>
  <c r="P25" i="2"/>
  <c r="J25" i="2"/>
  <c r="L24" i="2"/>
  <c r="I9" i="2"/>
  <c r="W139" i="6"/>
  <c r="W104" i="6"/>
  <c r="W69" i="6"/>
  <c r="B12" i="1"/>
  <c r="W6" i="6"/>
  <c r="R29" i="2"/>
  <c r="T28" i="2"/>
  <c r="H28" i="2"/>
  <c r="H29" i="2"/>
  <c r="H27" i="2"/>
  <c r="B25" i="2"/>
  <c r="D25" i="2" s="1"/>
  <c r="H25" i="2"/>
  <c r="H26" i="2"/>
  <c r="B24" i="2"/>
  <c r="D24" i="2" s="1"/>
  <c r="H24" i="2"/>
  <c r="B22" i="2"/>
  <c r="D22" i="2" s="1"/>
  <c r="H22" i="2"/>
  <c r="B23" i="2"/>
  <c r="D23" i="2" s="1"/>
  <c r="H23" i="2"/>
  <c r="B21" i="2"/>
  <c r="D21" i="2" s="1"/>
  <c r="H21" i="2"/>
  <c r="B19" i="2"/>
  <c r="D19" i="2" s="1"/>
  <c r="H19" i="2"/>
  <c r="B20" i="2"/>
  <c r="D20" i="2" s="1"/>
  <c r="H20" i="2"/>
  <c r="B18" i="2"/>
  <c r="D18" i="2" s="1"/>
  <c r="H18" i="2"/>
  <c r="B16" i="2"/>
  <c r="D16" i="2" s="1"/>
  <c r="H16" i="2"/>
  <c r="B17" i="2"/>
  <c r="D17" i="2" s="1"/>
  <c r="H17" i="2"/>
  <c r="B15" i="2"/>
  <c r="D15" i="2" s="1"/>
  <c r="H15" i="2"/>
  <c r="H31" i="2"/>
  <c r="B14" i="2"/>
  <c r="D14" i="2" s="1"/>
  <c r="H14" i="2"/>
  <c r="H30" i="2"/>
  <c r="AF28" i="1"/>
  <c r="AF43" i="1" s="1"/>
  <c r="Q57" i="1" s="1"/>
  <c r="AG28" i="1"/>
  <c r="AG43" i="1" s="1"/>
  <c r="R57" i="1" s="1"/>
  <c r="H5" i="2"/>
  <c r="H9" i="2" s="1"/>
  <c r="AE28" i="1"/>
  <c r="AE43" i="1" s="1"/>
  <c r="P57" i="1" s="1"/>
  <c r="Q7" i="2" s="1"/>
  <c r="O7" i="2" s="1"/>
  <c r="AC43" i="1"/>
  <c r="M57" i="1" s="1"/>
  <c r="J5" i="2" s="1"/>
  <c r="J9" i="2" s="1"/>
  <c r="E5" i="2" l="1"/>
  <c r="E9" i="2" s="1"/>
  <c r="P26" i="2"/>
  <c r="J26" i="2"/>
  <c r="L25" i="2"/>
  <c r="W140" i="6"/>
  <c r="W105" i="6"/>
  <c r="W70" i="6"/>
  <c r="B13" i="1"/>
  <c r="W7" i="6"/>
  <c r="R30" i="2"/>
  <c r="T29" i="2"/>
  <c r="N57" i="1"/>
  <c r="K5" i="2" s="1"/>
  <c r="T57" i="1"/>
  <c r="R8" i="2" s="1"/>
  <c r="Q8" i="2"/>
  <c r="O8" i="2" s="1"/>
  <c r="P8" i="2" s="1"/>
  <c r="P7" i="2"/>
  <c r="S57" i="1"/>
  <c r="R7" i="2" s="1"/>
  <c r="U57" i="1"/>
  <c r="R9" i="2" s="1"/>
  <c r="Q9" i="2"/>
  <c r="O9" i="2" s="1"/>
  <c r="P9" i="2" s="1"/>
  <c r="G5" i="2"/>
  <c r="G9" i="2" s="1"/>
  <c r="L9" i="2" s="1"/>
  <c r="O57" i="1"/>
  <c r="L5" i="2" s="1"/>
  <c r="F5" i="2"/>
  <c r="F9" i="2" s="1"/>
  <c r="P27" i="2" l="1"/>
  <c r="L26" i="2"/>
  <c r="J27" i="2"/>
  <c r="B26" i="2"/>
  <c r="D26" i="2" s="1"/>
  <c r="W142" i="6"/>
  <c r="W141" i="6"/>
  <c r="W107" i="6"/>
  <c r="W106" i="6"/>
  <c r="W72" i="6"/>
  <c r="W71" i="6"/>
  <c r="B14" i="1"/>
  <c r="W8" i="6"/>
  <c r="T30" i="2"/>
  <c r="R31" i="2"/>
  <c r="T31" i="2" s="1"/>
  <c r="K9" i="2"/>
  <c r="P28" i="2" l="1"/>
  <c r="J28" i="2"/>
  <c r="L27" i="2"/>
  <c r="B27" i="2"/>
  <c r="D27" i="2" s="1"/>
  <c r="B15" i="1"/>
  <c r="W9" i="6"/>
  <c r="P29" i="2" l="1"/>
  <c r="J29" i="2"/>
  <c r="L28" i="2"/>
  <c r="B28" i="2"/>
  <c r="D28" i="2" s="1"/>
  <c r="W10" i="6"/>
  <c r="B16" i="1"/>
  <c r="P31" i="2" l="1"/>
  <c r="P30" i="2"/>
  <c r="L29" i="2"/>
  <c r="J30" i="2"/>
  <c r="B29" i="2"/>
  <c r="D29" i="2" s="1"/>
  <c r="B17" i="1"/>
  <c r="W11" i="6"/>
  <c r="J31" i="2" l="1"/>
  <c r="L30" i="2"/>
  <c r="B30" i="2"/>
  <c r="D30" i="2" s="1"/>
  <c r="B18" i="1"/>
  <c r="W12" i="6"/>
  <c r="L31" i="2" l="1"/>
  <c r="B31" i="2"/>
  <c r="D31" i="2" s="1"/>
  <c r="B19" i="1"/>
  <c r="W13" i="6"/>
  <c r="B20" i="1" l="1"/>
  <c r="W14" i="6"/>
  <c r="B21" i="1" l="1"/>
  <c r="W15" i="6"/>
  <c r="B22" i="1" l="1"/>
  <c r="W16" i="6"/>
  <c r="B23" i="1" l="1"/>
  <c r="W17" i="6"/>
  <c r="W18" i="6" l="1"/>
  <c r="B24" i="1"/>
  <c r="B25" i="1" l="1"/>
  <c r="W19" i="6"/>
  <c r="B26" i="1" l="1"/>
  <c r="W20" i="6"/>
  <c r="B27" i="1" l="1"/>
  <c r="W21" i="6"/>
  <c r="B28" i="1" l="1"/>
  <c r="W22" i="6"/>
  <c r="W23" i="6" l="1"/>
  <c r="B29" i="1"/>
  <c r="B57" i="1"/>
  <c r="B58" i="1" l="1"/>
  <c r="B43" i="1"/>
  <c r="B59" i="1"/>
  <c r="B30" i="1"/>
  <c r="W24" i="6"/>
  <c r="B31" i="1" l="1"/>
  <c r="W25" i="6"/>
  <c r="B32" i="1" l="1"/>
  <c r="W26" i="6"/>
  <c r="B33" i="1" l="1"/>
  <c r="W27" i="6"/>
  <c r="B34" i="1" l="1"/>
  <c r="W28" i="6"/>
  <c r="B35" i="1" l="1"/>
  <c r="B36" i="1" s="1"/>
  <c r="B37" i="1" s="1"/>
  <c r="B38" i="1" s="1"/>
  <c r="B39" i="1" s="1"/>
  <c r="B40" i="1" s="1"/>
  <c r="B41" i="1" s="1"/>
  <c r="B42" i="1" s="1"/>
  <c r="W29" i="6"/>
  <c r="W30" i="6" l="1"/>
  <c r="W31" i="6" l="1"/>
  <c r="W32" i="6" l="1"/>
  <c r="W33" i="6" l="1"/>
  <c r="W34" i="6" l="1"/>
  <c r="W35" i="6" l="1"/>
  <c r="W37" i="6" l="1"/>
  <c r="W36" i="6"/>
</calcChain>
</file>

<file path=xl/sharedStrings.xml><?xml version="1.0" encoding="utf-8"?>
<sst xmlns="http://schemas.openxmlformats.org/spreadsheetml/2006/main" count="532" uniqueCount="100">
  <si>
    <t>Дата</t>
  </si>
  <si>
    <t>Преподаватель</t>
  </si>
  <si>
    <t>№ п/п</t>
  </si>
  <si>
    <t>Класс</t>
  </si>
  <si>
    <t>ФИО</t>
  </si>
  <si>
    <t>Код</t>
  </si>
  <si>
    <t>Вариант</t>
  </si>
  <si>
    <t>1.1</t>
  </si>
  <si>
    <t>1.2</t>
  </si>
  <si>
    <t>2.1</t>
  </si>
  <si>
    <t>2.2</t>
  </si>
  <si>
    <t>3.1</t>
  </si>
  <si>
    <t>3.2</t>
  </si>
  <si>
    <t>3.3</t>
  </si>
  <si>
    <t>4.1</t>
  </si>
  <si>
    <t>4.2</t>
  </si>
  <si>
    <t>4.3</t>
  </si>
  <si>
    <t>5.1</t>
  </si>
  <si>
    <t>5.2</t>
  </si>
  <si>
    <t>6.1</t>
  </si>
  <si>
    <t>6.2</t>
  </si>
  <si>
    <t>6.3</t>
  </si>
  <si>
    <t>кол-во набранных баллов за работу</t>
  </si>
  <si>
    <t>оценка</t>
  </si>
  <si>
    <t>оценка за предыдущий год</t>
  </si>
  <si>
    <t>пол</t>
  </si>
  <si>
    <t>м</t>
  </si>
  <si>
    <t>ж</t>
  </si>
  <si>
    <t>-</t>
  </si>
  <si>
    <t>Кол-во учащихся в классе</t>
  </si>
  <si>
    <t>из них мужского пола</t>
  </si>
  <si>
    <t>из них женского пола</t>
  </si>
  <si>
    <t>шт.</t>
  </si>
  <si>
    <t>%</t>
  </si>
  <si>
    <t>Количество обучающихся, принявших участие в ВПР</t>
  </si>
  <si>
    <t>Получили результаты</t>
  </si>
  <si>
    <t>по пятибальной шкале</t>
  </si>
  <si>
    <t>Качество образования</t>
  </si>
  <si>
    <t>Успеваемость, %</t>
  </si>
  <si>
    <t>понизил</t>
  </si>
  <si>
    <t>подтвердил</t>
  </si>
  <si>
    <t>повысил</t>
  </si>
  <si>
    <t>Соответствие оценок  за ВПР  и годовых оценок</t>
  </si>
  <si>
    <t>всего</t>
  </si>
  <si>
    <t>Средний балл</t>
  </si>
  <si>
    <t>Номер задания</t>
  </si>
  <si>
    <t>формула</t>
  </si>
  <si>
    <t>Понизили (оценка ВПР &lt; оценка за год)</t>
  </si>
  <si>
    <t>Подтвердили (оценка ВПР = оценка за год)</t>
  </si>
  <si>
    <t>Повысили (оценка ВПР &gt; оценка за год)</t>
  </si>
  <si>
    <t>Статус</t>
  </si>
  <si>
    <t>кол-во, шт.</t>
  </si>
  <si>
    <t>в баллах</t>
  </si>
  <si>
    <t>максимально кол-во баллов за задание</t>
  </si>
  <si>
    <t>1. заполняем ячейки ДАТА, ПРЕПОДАВАТЕЛЬ, КЛАСС</t>
  </si>
  <si>
    <t>3. проставляем баллы за задания выполненные учащимися</t>
  </si>
  <si>
    <t>4. заполняем колонку ОЦЕНКА ЗА ПРЕДЫДУЩИЙ ГОД</t>
  </si>
  <si>
    <t>все остальное должно посчитаться автоматически.</t>
  </si>
  <si>
    <t>Качество образования, %</t>
  </si>
  <si>
    <t>ИТОГИ ВПР</t>
  </si>
  <si>
    <t xml:space="preserve">ФИО учителя </t>
  </si>
  <si>
    <t xml:space="preserve">Класс </t>
  </si>
  <si>
    <t xml:space="preserve">Количество обучающихся, принявших участие в ВПР, % </t>
  </si>
  <si>
    <t xml:space="preserve">Получили результаты </t>
  </si>
  <si>
    <t xml:space="preserve">Средний балл </t>
  </si>
  <si>
    <t>Средний балл по пятибальной шкале</t>
  </si>
  <si>
    <t xml:space="preserve">Успеваемость % </t>
  </si>
  <si>
    <t>«2»</t>
  </si>
  <si>
    <t>«3»</t>
  </si>
  <si>
    <t xml:space="preserve">«4» </t>
  </si>
  <si>
    <t>«5»</t>
  </si>
  <si>
    <t xml:space="preserve">ИТОГО </t>
  </si>
  <si>
    <t xml:space="preserve">Статус </t>
  </si>
  <si>
    <t>Количество учащихся</t>
  </si>
  <si>
    <t xml:space="preserve">Количество
Человек в классе </t>
  </si>
  <si>
    <t>По классам</t>
  </si>
  <si>
    <t>Принимал участие в ВПР (1) не принимал участие (0)</t>
  </si>
  <si>
    <t>X</t>
  </si>
  <si>
    <t>2. заполняем колонки ФИО, КОД, ПОЛ, ВАРИАНТ. Если обучающего не было, то ячейку в колонке ВАРИАНТ не заполняем.</t>
  </si>
  <si>
    <t>Значение ЛОЖЬ в ячейках обозначает, то что обучающий не принимал (отсутствовал) участие в ВПР. Следовательно в статистике он не учитывается, только в кол-ве обучающихся в классе.</t>
  </si>
  <si>
    <t>успеваемость %</t>
  </si>
  <si>
    <t>Номер вопроса</t>
  </si>
  <si>
    <t>% успеваемости</t>
  </si>
  <si>
    <t>Кол-во уч.</t>
  </si>
  <si>
    <t>Количество обучающихся, ответивших на задание</t>
  </si>
  <si>
    <t>кол-во положительных ответов</t>
  </si>
  <si>
    <t>Количество обучающихся, 
принявших участие в ВПР</t>
  </si>
  <si>
    <r>
      <t>кол-во обучающихся</t>
    </r>
    <r>
      <rPr>
        <b/>
        <sz val="11"/>
        <rFont val="Times New Roman"/>
        <family val="1"/>
        <charset val="204"/>
      </rPr>
      <t xml:space="preserve">   не приступивших к заданию</t>
    </r>
  </si>
  <si>
    <r>
      <t xml:space="preserve">кол-во обучающихся   </t>
    </r>
    <r>
      <rPr>
        <b/>
        <sz val="11"/>
        <rFont val="Times New Roman"/>
        <family val="1"/>
        <charset val="204"/>
      </rPr>
      <t>не приступивших к заданию</t>
    </r>
  </si>
  <si>
    <t>Наименование класса</t>
  </si>
  <si>
    <t>Пол</t>
  </si>
  <si>
    <t>Отметка за предыдущий год</t>
  </si>
  <si>
    <t>Итого баллов</t>
  </si>
  <si>
    <t>7</t>
  </si>
  <si>
    <t>9.1</t>
  </si>
  <si>
    <t>8</t>
  </si>
  <si>
    <t>9.2</t>
  </si>
  <si>
    <t>9.3</t>
  </si>
  <si>
    <t>баллы</t>
  </si>
  <si>
    <t xml:space="preserve">Вариант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</si>
</sst>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right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/>
    </xf>
    <xf numFmtId="0" fontId="6" fillId="0" borderId="4" xfId="0" applyFont="1" applyBorder="1" applyAlignment="1"/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Border="1"/>
    <xf numFmtId="9" fontId="1" fillId="0" borderId="1" xfId="0" applyNumberFormat="1" applyFont="1" applyFill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9" fontId="9" fillId="0" borderId="2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9" fontId="9" fillId="0" borderId="0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 wrapText="1"/>
    </xf>
    <xf numFmtId="9" fontId="9" fillId="0" borderId="42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9" fontId="9" fillId="0" borderId="23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9" fillId="0" borderId="43" xfId="0" applyFont="1" applyBorder="1" applyAlignment="1">
      <alignment horizontal="left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9" fontId="9" fillId="0" borderId="44" xfId="0" applyNumberFormat="1" applyFont="1" applyBorder="1" applyAlignment="1">
      <alignment horizontal="center" vertical="center" wrapText="1"/>
    </xf>
    <xf numFmtId="0" fontId="8" fillId="0" borderId="45" xfId="0" applyFont="1" applyBorder="1" applyAlignment="1">
      <alignment horizontal="justify" vertical="center" wrapText="1"/>
    </xf>
    <xf numFmtId="0" fontId="8" fillId="0" borderId="46" xfId="0" applyFont="1" applyBorder="1" applyAlignment="1">
      <alignment horizontal="center" vertical="center" wrapText="1"/>
    </xf>
    <xf numFmtId="9" fontId="8" fillId="0" borderId="46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9" fontId="9" fillId="0" borderId="31" xfId="0" applyNumberFormat="1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textRotation="90" wrapText="1"/>
    </xf>
    <xf numFmtId="0" fontId="9" fillId="3" borderId="23" xfId="0" applyFont="1" applyFill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/>
    </xf>
    <xf numFmtId="9" fontId="9" fillId="0" borderId="3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9" fontId="12" fillId="0" borderId="46" xfId="0" applyNumberFormat="1" applyFont="1" applyBorder="1" applyAlignment="1">
      <alignment horizontal="center" vertical="center"/>
    </xf>
    <xf numFmtId="9" fontId="12" fillId="0" borderId="4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49" fontId="8" fillId="0" borderId="32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9" fontId="9" fillId="0" borderId="31" xfId="0" applyNumberFormat="1" applyFont="1" applyBorder="1" applyAlignment="1">
      <alignment vertical="center"/>
    </xf>
    <xf numFmtId="1" fontId="9" fillId="3" borderId="36" xfId="0" applyNumberFormat="1" applyFont="1" applyFill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1" fontId="9" fillId="3" borderId="31" xfId="0" applyNumberFormat="1" applyFont="1" applyFill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20" xfId="0" applyNumberFormat="1" applyFont="1" applyBorder="1" applyAlignment="1">
      <alignment vertical="center"/>
    </xf>
    <xf numFmtId="1" fontId="9" fillId="3" borderId="37" xfId="0" applyNumberFormat="1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1" fontId="9" fillId="3" borderId="20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textRotation="90" wrapText="1"/>
    </xf>
    <xf numFmtId="0" fontId="0" fillId="4" borderId="3" xfId="0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6" borderId="2" xfId="0" applyFont="1" applyFill="1" applyBorder="1" applyAlignment="1">
      <alignment horizontal="center" vertical="center" textRotation="90"/>
    </xf>
    <xf numFmtId="0" fontId="3" fillId="6" borderId="11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textRotation="90" wrapText="1"/>
    </xf>
    <xf numFmtId="0" fontId="8" fillId="0" borderId="50" xfId="0" applyFont="1" applyBorder="1" applyAlignment="1">
      <alignment horizontal="center" textRotation="90" wrapText="1"/>
    </xf>
    <xf numFmtId="0" fontId="8" fillId="0" borderId="2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textRotation="90" wrapText="1"/>
    </xf>
    <xf numFmtId="0" fontId="8" fillId="0" borderId="51" xfId="0" applyFont="1" applyBorder="1" applyAlignment="1">
      <alignment horizontal="center" textRotation="90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textRotation="90" wrapText="1"/>
    </xf>
    <xf numFmtId="0" fontId="9" fillId="3" borderId="35" xfId="0" applyFont="1" applyFill="1" applyBorder="1" applyAlignment="1">
      <alignment horizontal="center" vertical="center" textRotation="90" wrapText="1"/>
    </xf>
    <xf numFmtId="0" fontId="9" fillId="3" borderId="48" xfId="0" applyFont="1" applyFill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vertical="center"/>
    </xf>
    <xf numFmtId="1" fontId="9" fillId="3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right" vertical="center" wrapText="1"/>
    </xf>
    <xf numFmtId="0" fontId="3" fillId="8" borderId="52" xfId="0" applyFont="1" applyFill="1" applyBorder="1" applyAlignment="1">
      <alignment vertical="top" wrapText="1"/>
    </xf>
  </cellXfs>
  <cellStyles count="1">
    <cellStyle name="Обычный" xfId="0" builtinId="0"/>
  </cellStyles>
  <dxfs count="9"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6DF89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tabSelected="1" zoomScale="80" zoomScaleNormal="80" workbookViewId="0">
      <pane ySplit="7" topLeftCell="A8" activePane="bottomLeft" state="frozen"/>
      <selection pane="bottomLeft" activeCell="I29" sqref="I29"/>
    </sheetView>
  </sheetViews>
  <sheetFormatPr defaultRowHeight="15" x14ac:dyDescent="0.25"/>
  <cols>
    <col min="1" max="1" width="4.28515625" customWidth="1"/>
    <col min="2" max="2" width="11.28515625" customWidth="1"/>
    <col min="3" max="3" width="33.28515625" customWidth="1"/>
    <col min="4" max="4" width="13.140625" customWidth="1"/>
    <col min="5" max="5" width="6" bestFit="1" customWidth="1"/>
    <col min="6" max="6" width="11.5703125" customWidth="1"/>
    <col min="7" max="7" width="17.28515625" customWidth="1"/>
    <col min="8" max="8" width="8.85546875" style="3" bestFit="1" customWidth="1"/>
    <col min="9" max="14" width="8.85546875" style="1" bestFit="1" customWidth="1"/>
    <col min="15" max="15" width="10" style="1" customWidth="1"/>
    <col min="16" max="18" width="10.28515625" style="1" bestFit="1" customWidth="1"/>
    <col min="19" max="21" width="9.5703125" style="1" bestFit="1" customWidth="1"/>
    <col min="22" max="27" width="8.85546875" style="1" bestFit="1" customWidth="1"/>
    <col min="28" max="28" width="12.42578125" style="1" bestFit="1" customWidth="1"/>
    <col min="29" max="29" width="8.85546875" bestFit="1" customWidth="1"/>
    <col min="30" max="30" width="15.28515625" style="1" bestFit="1" customWidth="1"/>
    <col min="31" max="33" width="8.85546875" bestFit="1" customWidth="1"/>
  </cols>
  <sheetData>
    <row r="1" spans="1:33" x14ac:dyDescent="0.25">
      <c r="A1" s="139" t="s">
        <v>0</v>
      </c>
      <c r="B1" s="139"/>
      <c r="C1" s="111"/>
      <c r="D1" s="12"/>
      <c r="E1" s="8"/>
      <c r="F1" s="8"/>
      <c r="G1" s="8"/>
      <c r="H1" s="8"/>
    </row>
    <row r="2" spans="1:33" x14ac:dyDescent="0.25">
      <c r="A2" s="139" t="s">
        <v>1</v>
      </c>
      <c r="B2" s="139"/>
      <c r="C2" s="112"/>
      <c r="D2" s="23"/>
      <c r="E2" s="11"/>
      <c r="G2" s="11"/>
      <c r="H2" s="11"/>
    </row>
    <row r="3" spans="1:33" x14ac:dyDescent="0.25">
      <c r="A3" s="140" t="s">
        <v>3</v>
      </c>
      <c r="B3" s="140"/>
      <c r="C3" s="112"/>
      <c r="D3" s="23"/>
      <c r="E3" s="11"/>
    </row>
    <row r="4" spans="1:33" ht="10.5" customHeight="1" x14ac:dyDescent="0.25">
      <c r="A4" s="42"/>
      <c r="B4" s="30" t="s">
        <v>46</v>
      </c>
      <c r="C4" s="31"/>
      <c r="D4" s="23"/>
      <c r="E4" s="11"/>
      <c r="F4" s="30" t="s">
        <v>46</v>
      </c>
      <c r="G4" s="11"/>
      <c r="H4" s="11"/>
      <c r="AB4" s="30" t="s">
        <v>46</v>
      </c>
      <c r="AC4" s="30" t="s">
        <v>46</v>
      </c>
      <c r="AE4" s="37" t="s">
        <v>46</v>
      </c>
      <c r="AF4" s="37" t="s">
        <v>46</v>
      </c>
      <c r="AG4" s="37" t="s">
        <v>46</v>
      </c>
    </row>
    <row r="5" spans="1:33" s="3" customFormat="1" ht="68.25" customHeight="1" x14ac:dyDescent="0.25">
      <c r="A5" s="134" t="s">
        <v>2</v>
      </c>
      <c r="B5" s="136" t="s">
        <v>3</v>
      </c>
      <c r="C5" s="134" t="s">
        <v>4</v>
      </c>
      <c r="D5" s="134" t="s">
        <v>5</v>
      </c>
      <c r="E5" s="134" t="s">
        <v>25</v>
      </c>
      <c r="F5" s="133" t="s">
        <v>76</v>
      </c>
      <c r="G5" s="167" t="s">
        <v>6</v>
      </c>
      <c r="H5" s="166" t="s">
        <v>45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37" t="s">
        <v>22</v>
      </c>
      <c r="AC5" s="133" t="s">
        <v>23</v>
      </c>
      <c r="AD5" s="134" t="s">
        <v>42</v>
      </c>
      <c r="AE5" s="134"/>
      <c r="AF5" s="134"/>
      <c r="AG5" s="134"/>
    </row>
    <row r="6" spans="1:33" s="2" customFormat="1" ht="39.75" customHeight="1" x14ac:dyDescent="0.25">
      <c r="A6" s="134"/>
      <c r="B6" s="136"/>
      <c r="C6" s="134"/>
      <c r="D6" s="134"/>
      <c r="E6" s="134"/>
      <c r="F6" s="133"/>
      <c r="G6" s="167"/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93</v>
      </c>
      <c r="X6" s="4" t="s">
        <v>95</v>
      </c>
      <c r="Y6" s="4" t="s">
        <v>94</v>
      </c>
      <c r="Z6" s="4" t="s">
        <v>96</v>
      </c>
      <c r="AA6" s="4" t="s">
        <v>97</v>
      </c>
      <c r="AB6" s="138"/>
      <c r="AC6" s="133"/>
      <c r="AD6" s="135" t="s">
        <v>24</v>
      </c>
      <c r="AE6" s="133" t="s">
        <v>39</v>
      </c>
      <c r="AF6" s="133" t="s">
        <v>40</v>
      </c>
      <c r="AG6" s="133" t="s">
        <v>41</v>
      </c>
    </row>
    <row r="7" spans="1:33" s="2" customFormat="1" ht="36.75" customHeight="1" x14ac:dyDescent="0.25">
      <c r="A7" s="134"/>
      <c r="B7" s="136"/>
      <c r="C7" s="134"/>
      <c r="D7" s="134"/>
      <c r="E7" s="134"/>
      <c r="F7" s="133"/>
      <c r="G7" s="50" t="s">
        <v>53</v>
      </c>
      <c r="H7" s="50">
        <v>1</v>
      </c>
      <c r="I7" s="50">
        <v>2</v>
      </c>
      <c r="J7" s="50">
        <v>2</v>
      </c>
      <c r="K7" s="50">
        <v>1</v>
      </c>
      <c r="L7" s="50">
        <v>2</v>
      </c>
      <c r="M7" s="50">
        <v>1</v>
      </c>
      <c r="N7" s="50">
        <v>2</v>
      </c>
      <c r="O7" s="50">
        <v>1</v>
      </c>
      <c r="P7" s="50">
        <v>2</v>
      </c>
      <c r="Q7" s="50">
        <v>1</v>
      </c>
      <c r="R7" s="50">
        <v>2</v>
      </c>
      <c r="S7" s="50">
        <v>1</v>
      </c>
      <c r="T7" s="50">
        <v>2</v>
      </c>
      <c r="U7" s="50">
        <v>1</v>
      </c>
      <c r="V7" s="50">
        <v>2</v>
      </c>
      <c r="W7" s="50">
        <v>2</v>
      </c>
      <c r="X7" s="50">
        <v>2</v>
      </c>
      <c r="Y7" s="50">
        <v>2</v>
      </c>
      <c r="Z7" s="50">
        <v>2</v>
      </c>
      <c r="AA7" s="50">
        <v>2</v>
      </c>
      <c r="AB7" s="49">
        <f>SUM(H7:AA7)</f>
        <v>33</v>
      </c>
      <c r="AC7" s="133"/>
      <c r="AD7" s="135"/>
      <c r="AE7" s="133"/>
      <c r="AF7" s="133"/>
      <c r="AG7" s="133"/>
    </row>
    <row r="8" spans="1:33" x14ac:dyDescent="0.25">
      <c r="A8" s="5">
        <v>1</v>
      </c>
      <c r="B8" s="51">
        <f>C3</f>
        <v>0</v>
      </c>
      <c r="C8" s="107"/>
      <c r="D8" s="108"/>
      <c r="E8" s="108"/>
      <c r="F8" s="29">
        <f>IF(G8&gt;0,1,0)</f>
        <v>0</v>
      </c>
      <c r="G8" s="113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29" t="b">
        <f>IF(F8=1,SUM(H8:AA8),FALSE)</f>
        <v>0</v>
      </c>
      <c r="AC8" s="29" t="b">
        <f>IF(AND(AB8&gt;=0,AB8&lt;=9),2,IF(AND(AB8&gt;=10,AB8&lt;=20),3,IF(AND(AB8&gt;=21,AB8&lt;=28),4,IF(AND(AB8&gt;=29,AB8&lt;=33),5,FALSE))))</f>
        <v>0</v>
      </c>
      <c r="AD8" s="108"/>
      <c r="AE8" s="29" t="b">
        <f>IF(AC8&lt;AD8,1,IF(AC8=FALSE,FALSE,0))</f>
        <v>0</v>
      </c>
      <c r="AF8" s="29">
        <f>IF(AC8=AD8,1,IF(AC8=FALSE,FALSE,0))</f>
        <v>1</v>
      </c>
      <c r="AG8" s="29" t="b">
        <f t="shared" ref="AG8:AG42" si="0">IF(AC8&gt;AD8,1,IF(AC8=FALSE,FALSE,0))</f>
        <v>0</v>
      </c>
    </row>
    <row r="9" spans="1:33" x14ac:dyDescent="0.25">
      <c r="A9" s="5">
        <v>2</v>
      </c>
      <c r="B9" s="51">
        <f>B8</f>
        <v>0</v>
      </c>
      <c r="C9" s="107"/>
      <c r="D9" s="108"/>
      <c r="E9" s="108"/>
      <c r="F9" s="29">
        <f t="shared" ref="F9:F42" si="1">IF(G9&gt;0,1,0)</f>
        <v>0</v>
      </c>
      <c r="G9" s="113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29" t="b">
        <f t="shared" ref="AB9:AB42" si="2">IF(F9=1,SUM(H9:AA9),FALSE)</f>
        <v>0</v>
      </c>
      <c r="AC9" s="29" t="b">
        <f t="shared" ref="AC9:AC42" si="3">IF(AND(AB9&gt;=0,AB9&lt;=9),2,IF(AND(AB9&gt;=10,AB9&lt;=20),3,IF(AND(AB9&gt;=21,AB9&lt;=28),4,IF(AND(AB9&gt;=29,AB9&lt;=33),5,FALSE))))</f>
        <v>0</v>
      </c>
      <c r="AD9" s="108"/>
      <c r="AE9" s="29" t="b">
        <f t="shared" ref="AE8:AE42" si="4">IF(AC9&lt;AD9,1,IF(AC9=FALSE,FALSE,0))</f>
        <v>0</v>
      </c>
      <c r="AF9" s="29">
        <f t="shared" ref="AF9:AF42" si="5">IF(AC9=AD9,1,IF(AC9=FALSE,FALSE,0))</f>
        <v>1</v>
      </c>
      <c r="AG9" s="29" t="b">
        <f t="shared" si="0"/>
        <v>0</v>
      </c>
    </row>
    <row r="10" spans="1:33" x14ac:dyDescent="0.25">
      <c r="A10" s="5">
        <v>3</v>
      </c>
      <c r="B10" s="51">
        <f t="shared" ref="B10:B42" si="6">B9</f>
        <v>0</v>
      </c>
      <c r="C10" s="107"/>
      <c r="D10" s="108"/>
      <c r="E10" s="108"/>
      <c r="F10" s="29">
        <f t="shared" si="1"/>
        <v>0</v>
      </c>
      <c r="G10" s="113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29" t="b">
        <f t="shared" si="2"/>
        <v>0</v>
      </c>
      <c r="AC10" s="29" t="b">
        <f t="shared" si="3"/>
        <v>0</v>
      </c>
      <c r="AD10" s="108"/>
      <c r="AE10" s="29" t="b">
        <f t="shared" si="4"/>
        <v>0</v>
      </c>
      <c r="AF10" s="29">
        <f t="shared" si="5"/>
        <v>1</v>
      </c>
      <c r="AG10" s="29" t="b">
        <f t="shared" si="0"/>
        <v>0</v>
      </c>
    </row>
    <row r="11" spans="1:33" x14ac:dyDescent="0.25">
      <c r="A11" s="5">
        <v>4</v>
      </c>
      <c r="B11" s="51">
        <f t="shared" si="6"/>
        <v>0</v>
      </c>
      <c r="C11" s="107"/>
      <c r="D11" s="108"/>
      <c r="E11" s="108"/>
      <c r="F11" s="29">
        <f t="shared" si="1"/>
        <v>0</v>
      </c>
      <c r="G11" s="113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29" t="b">
        <f t="shared" si="2"/>
        <v>0</v>
      </c>
      <c r="AC11" s="29" t="b">
        <f t="shared" si="3"/>
        <v>0</v>
      </c>
      <c r="AD11" s="108"/>
      <c r="AE11" s="29" t="b">
        <f>IF(AC11&lt;AD11,1,IF(AC11=FALSE,FALSE,0))</f>
        <v>0</v>
      </c>
      <c r="AF11" s="29">
        <f t="shared" si="5"/>
        <v>1</v>
      </c>
      <c r="AG11" s="29" t="b">
        <f>IF(AC11&gt;AD11,1,IF(AC11=FALSE,FALSE,0))</f>
        <v>0</v>
      </c>
    </row>
    <row r="12" spans="1:33" x14ac:dyDescent="0.25">
      <c r="A12" s="5">
        <v>5</v>
      </c>
      <c r="B12" s="51">
        <f t="shared" si="6"/>
        <v>0</v>
      </c>
      <c r="C12" s="107"/>
      <c r="D12" s="108"/>
      <c r="E12" s="108"/>
      <c r="F12" s="29">
        <f t="shared" si="1"/>
        <v>0</v>
      </c>
      <c r="G12" s="113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29" t="b">
        <f t="shared" si="2"/>
        <v>0</v>
      </c>
      <c r="AC12" s="29" t="b">
        <f t="shared" si="3"/>
        <v>0</v>
      </c>
      <c r="AD12" s="108"/>
      <c r="AE12" s="29" t="b">
        <f t="shared" si="4"/>
        <v>0</v>
      </c>
      <c r="AF12" s="29">
        <f t="shared" si="5"/>
        <v>1</v>
      </c>
      <c r="AG12" s="29" t="b">
        <f t="shared" si="0"/>
        <v>0</v>
      </c>
    </row>
    <row r="13" spans="1:33" x14ac:dyDescent="0.25">
      <c r="A13" s="5">
        <v>6</v>
      </c>
      <c r="B13" s="51">
        <f t="shared" si="6"/>
        <v>0</v>
      </c>
      <c r="C13" s="107"/>
      <c r="D13" s="108"/>
      <c r="E13" s="108"/>
      <c r="F13" s="29">
        <f t="shared" si="1"/>
        <v>0</v>
      </c>
      <c r="G13" s="113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29" t="b">
        <f t="shared" si="2"/>
        <v>0</v>
      </c>
      <c r="AC13" s="29" t="b">
        <f t="shared" si="3"/>
        <v>0</v>
      </c>
      <c r="AD13" s="108"/>
      <c r="AE13" s="29" t="b">
        <f t="shared" si="4"/>
        <v>0</v>
      </c>
      <c r="AF13" s="29">
        <f t="shared" si="5"/>
        <v>1</v>
      </c>
      <c r="AG13" s="29" t="b">
        <f t="shared" si="0"/>
        <v>0</v>
      </c>
    </row>
    <row r="14" spans="1:33" x14ac:dyDescent="0.25">
      <c r="A14" s="5">
        <v>7</v>
      </c>
      <c r="B14" s="51">
        <f t="shared" si="6"/>
        <v>0</v>
      </c>
      <c r="C14" s="107"/>
      <c r="D14" s="108"/>
      <c r="E14" s="108"/>
      <c r="F14" s="29">
        <f t="shared" si="1"/>
        <v>0</v>
      </c>
      <c r="G14" s="113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29" t="b">
        <f t="shared" si="2"/>
        <v>0</v>
      </c>
      <c r="AC14" s="29" t="b">
        <f t="shared" si="3"/>
        <v>0</v>
      </c>
      <c r="AD14" s="108"/>
      <c r="AE14" s="29" t="b">
        <f t="shared" si="4"/>
        <v>0</v>
      </c>
      <c r="AF14" s="29">
        <f t="shared" si="5"/>
        <v>1</v>
      </c>
      <c r="AG14" s="29" t="b">
        <f t="shared" si="0"/>
        <v>0</v>
      </c>
    </row>
    <row r="15" spans="1:33" x14ac:dyDescent="0.25">
      <c r="A15" s="5">
        <v>8</v>
      </c>
      <c r="B15" s="51">
        <f t="shared" si="6"/>
        <v>0</v>
      </c>
      <c r="C15" s="107"/>
      <c r="D15" s="108"/>
      <c r="E15" s="108"/>
      <c r="F15" s="29">
        <f t="shared" si="1"/>
        <v>0</v>
      </c>
      <c r="G15" s="113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29" t="b">
        <f t="shared" si="2"/>
        <v>0</v>
      </c>
      <c r="AC15" s="29" t="b">
        <f t="shared" si="3"/>
        <v>0</v>
      </c>
      <c r="AD15" s="108"/>
      <c r="AE15" s="29" t="b">
        <f t="shared" si="4"/>
        <v>0</v>
      </c>
      <c r="AF15" s="29">
        <f t="shared" si="5"/>
        <v>1</v>
      </c>
      <c r="AG15" s="29" t="b">
        <f t="shared" si="0"/>
        <v>0</v>
      </c>
    </row>
    <row r="16" spans="1:33" x14ac:dyDescent="0.25">
      <c r="A16" s="5">
        <v>9</v>
      </c>
      <c r="B16" s="51">
        <f>B15</f>
        <v>0</v>
      </c>
      <c r="C16" s="107"/>
      <c r="D16" s="108"/>
      <c r="E16" s="108"/>
      <c r="F16" s="29">
        <f t="shared" si="1"/>
        <v>0</v>
      </c>
      <c r="G16" s="113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29" t="b">
        <f t="shared" si="2"/>
        <v>0</v>
      </c>
      <c r="AC16" s="29" t="b">
        <f t="shared" si="3"/>
        <v>0</v>
      </c>
      <c r="AD16" s="108"/>
      <c r="AE16" s="29" t="b">
        <f t="shared" si="4"/>
        <v>0</v>
      </c>
      <c r="AF16" s="29">
        <f t="shared" si="5"/>
        <v>1</v>
      </c>
      <c r="AG16" s="29" t="b">
        <f t="shared" si="0"/>
        <v>0</v>
      </c>
    </row>
    <row r="17" spans="1:33" x14ac:dyDescent="0.25">
      <c r="A17" s="5">
        <v>10</v>
      </c>
      <c r="B17" s="51">
        <f t="shared" si="6"/>
        <v>0</v>
      </c>
      <c r="C17" s="107"/>
      <c r="D17" s="108"/>
      <c r="E17" s="108"/>
      <c r="F17" s="29">
        <f t="shared" si="1"/>
        <v>0</v>
      </c>
      <c r="G17" s="113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29" t="b">
        <f t="shared" si="2"/>
        <v>0</v>
      </c>
      <c r="AC17" s="29" t="b">
        <f t="shared" si="3"/>
        <v>0</v>
      </c>
      <c r="AD17" s="108"/>
      <c r="AE17" s="29" t="b">
        <f t="shared" si="4"/>
        <v>0</v>
      </c>
      <c r="AF17" s="29">
        <f t="shared" si="5"/>
        <v>1</v>
      </c>
      <c r="AG17" s="29" t="b">
        <f t="shared" si="0"/>
        <v>0</v>
      </c>
    </row>
    <row r="18" spans="1:33" x14ac:dyDescent="0.25">
      <c r="A18" s="5">
        <v>11</v>
      </c>
      <c r="B18" s="51">
        <f t="shared" si="6"/>
        <v>0</v>
      </c>
      <c r="C18" s="107"/>
      <c r="D18" s="108"/>
      <c r="E18" s="108"/>
      <c r="F18" s="29">
        <f t="shared" si="1"/>
        <v>0</v>
      </c>
      <c r="G18" s="113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29" t="b">
        <f t="shared" si="2"/>
        <v>0</v>
      </c>
      <c r="AC18" s="29" t="b">
        <f t="shared" si="3"/>
        <v>0</v>
      </c>
      <c r="AD18" s="108"/>
      <c r="AE18" s="29" t="b">
        <f t="shared" si="4"/>
        <v>0</v>
      </c>
      <c r="AF18" s="29">
        <f t="shared" si="5"/>
        <v>1</v>
      </c>
      <c r="AG18" s="29" t="b">
        <f t="shared" si="0"/>
        <v>0</v>
      </c>
    </row>
    <row r="19" spans="1:33" x14ac:dyDescent="0.25">
      <c r="A19" s="5">
        <v>12</v>
      </c>
      <c r="B19" s="51">
        <f t="shared" si="6"/>
        <v>0</v>
      </c>
      <c r="C19" s="107"/>
      <c r="D19" s="108"/>
      <c r="E19" s="108"/>
      <c r="F19" s="29">
        <f t="shared" si="1"/>
        <v>0</v>
      </c>
      <c r="G19" s="113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29" t="b">
        <f t="shared" si="2"/>
        <v>0</v>
      </c>
      <c r="AC19" s="29" t="b">
        <f t="shared" si="3"/>
        <v>0</v>
      </c>
      <c r="AD19" s="108"/>
      <c r="AE19" s="29" t="b">
        <f t="shared" si="4"/>
        <v>0</v>
      </c>
      <c r="AF19" s="29">
        <f t="shared" si="5"/>
        <v>1</v>
      </c>
      <c r="AG19" s="29" t="b">
        <f t="shared" si="0"/>
        <v>0</v>
      </c>
    </row>
    <row r="20" spans="1:33" x14ac:dyDescent="0.25">
      <c r="A20" s="5">
        <v>13</v>
      </c>
      <c r="B20" s="51">
        <f t="shared" si="6"/>
        <v>0</v>
      </c>
      <c r="C20" s="107"/>
      <c r="D20" s="108"/>
      <c r="E20" s="108"/>
      <c r="F20" s="29">
        <f t="shared" si="1"/>
        <v>0</v>
      </c>
      <c r="G20" s="113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29" t="b">
        <f t="shared" si="2"/>
        <v>0</v>
      </c>
      <c r="AC20" s="29" t="b">
        <f t="shared" si="3"/>
        <v>0</v>
      </c>
      <c r="AD20" s="108"/>
      <c r="AE20" s="29" t="b">
        <f t="shared" si="4"/>
        <v>0</v>
      </c>
      <c r="AF20" s="29">
        <f t="shared" si="5"/>
        <v>1</v>
      </c>
      <c r="AG20" s="29" t="b">
        <f t="shared" si="0"/>
        <v>0</v>
      </c>
    </row>
    <row r="21" spans="1:33" x14ac:dyDescent="0.25">
      <c r="A21" s="5">
        <v>14</v>
      </c>
      <c r="B21" s="51">
        <f t="shared" si="6"/>
        <v>0</v>
      </c>
      <c r="C21" s="107"/>
      <c r="D21" s="108"/>
      <c r="E21" s="108"/>
      <c r="F21" s="29">
        <f t="shared" si="1"/>
        <v>0</v>
      </c>
      <c r="G21" s="113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29" t="b">
        <f t="shared" si="2"/>
        <v>0</v>
      </c>
      <c r="AC21" s="29" t="b">
        <f t="shared" si="3"/>
        <v>0</v>
      </c>
      <c r="AD21" s="108"/>
      <c r="AE21" s="29" t="b">
        <f t="shared" si="4"/>
        <v>0</v>
      </c>
      <c r="AF21" s="29">
        <f t="shared" si="5"/>
        <v>1</v>
      </c>
      <c r="AG21" s="29" t="b">
        <f t="shared" si="0"/>
        <v>0</v>
      </c>
    </row>
    <row r="22" spans="1:33" x14ac:dyDescent="0.25">
      <c r="A22" s="5">
        <v>15</v>
      </c>
      <c r="B22" s="51">
        <f t="shared" si="6"/>
        <v>0</v>
      </c>
      <c r="C22" s="107"/>
      <c r="D22" s="108"/>
      <c r="E22" s="108"/>
      <c r="F22" s="29">
        <f t="shared" si="1"/>
        <v>0</v>
      </c>
      <c r="G22" s="113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29" t="b">
        <f t="shared" si="2"/>
        <v>0</v>
      </c>
      <c r="AC22" s="29" t="b">
        <f t="shared" si="3"/>
        <v>0</v>
      </c>
      <c r="AD22" s="108"/>
      <c r="AE22" s="29" t="b">
        <f t="shared" si="4"/>
        <v>0</v>
      </c>
      <c r="AF22" s="29">
        <f t="shared" si="5"/>
        <v>1</v>
      </c>
      <c r="AG22" s="29" t="b">
        <f t="shared" si="0"/>
        <v>0</v>
      </c>
    </row>
    <row r="23" spans="1:33" x14ac:dyDescent="0.25">
      <c r="A23" s="5">
        <v>16</v>
      </c>
      <c r="B23" s="51">
        <f t="shared" si="6"/>
        <v>0</v>
      </c>
      <c r="C23" s="107"/>
      <c r="D23" s="108"/>
      <c r="E23" s="108"/>
      <c r="F23" s="29">
        <f t="shared" si="1"/>
        <v>0</v>
      </c>
      <c r="G23" s="113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29" t="b">
        <f t="shared" si="2"/>
        <v>0</v>
      </c>
      <c r="AC23" s="29" t="b">
        <f t="shared" si="3"/>
        <v>0</v>
      </c>
      <c r="AD23" s="108"/>
      <c r="AE23" s="29" t="b">
        <f t="shared" si="4"/>
        <v>0</v>
      </c>
      <c r="AF23" s="29">
        <f t="shared" si="5"/>
        <v>1</v>
      </c>
      <c r="AG23" s="29" t="b">
        <f t="shared" si="0"/>
        <v>0</v>
      </c>
    </row>
    <row r="24" spans="1:33" x14ac:dyDescent="0.25">
      <c r="A24" s="5">
        <v>17</v>
      </c>
      <c r="B24" s="51">
        <f>B23</f>
        <v>0</v>
      </c>
      <c r="C24" s="107"/>
      <c r="D24" s="108"/>
      <c r="E24" s="108"/>
      <c r="F24" s="29">
        <f t="shared" si="1"/>
        <v>0</v>
      </c>
      <c r="G24" s="113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29" t="b">
        <f t="shared" si="2"/>
        <v>0</v>
      </c>
      <c r="AC24" s="29" t="b">
        <f t="shared" si="3"/>
        <v>0</v>
      </c>
      <c r="AD24" s="108"/>
      <c r="AE24" s="29" t="b">
        <f t="shared" si="4"/>
        <v>0</v>
      </c>
      <c r="AF24" s="29">
        <f t="shared" si="5"/>
        <v>1</v>
      </c>
      <c r="AG24" s="29" t="b">
        <f t="shared" si="0"/>
        <v>0</v>
      </c>
    </row>
    <row r="25" spans="1:33" x14ac:dyDescent="0.25">
      <c r="A25" s="5">
        <v>18</v>
      </c>
      <c r="B25" s="51">
        <f t="shared" si="6"/>
        <v>0</v>
      </c>
      <c r="C25" s="107"/>
      <c r="D25" s="108"/>
      <c r="E25" s="108"/>
      <c r="F25" s="29">
        <f t="shared" si="1"/>
        <v>0</v>
      </c>
      <c r="G25" s="113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29" t="b">
        <f t="shared" si="2"/>
        <v>0</v>
      </c>
      <c r="AC25" s="29" t="b">
        <f t="shared" si="3"/>
        <v>0</v>
      </c>
      <c r="AD25" s="108"/>
      <c r="AE25" s="29" t="b">
        <f t="shared" si="4"/>
        <v>0</v>
      </c>
      <c r="AF25" s="29">
        <f t="shared" si="5"/>
        <v>1</v>
      </c>
      <c r="AG25" s="29" t="b">
        <f t="shared" si="0"/>
        <v>0</v>
      </c>
    </row>
    <row r="26" spans="1:33" x14ac:dyDescent="0.25">
      <c r="A26" s="5">
        <v>19</v>
      </c>
      <c r="B26" s="51">
        <f t="shared" si="6"/>
        <v>0</v>
      </c>
      <c r="C26" s="107"/>
      <c r="D26" s="108"/>
      <c r="E26" s="108"/>
      <c r="F26" s="29">
        <f t="shared" si="1"/>
        <v>0</v>
      </c>
      <c r="G26" s="113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29" t="b">
        <f t="shared" si="2"/>
        <v>0</v>
      </c>
      <c r="AC26" s="29" t="b">
        <f t="shared" si="3"/>
        <v>0</v>
      </c>
      <c r="AD26" s="108"/>
      <c r="AE26" s="29" t="b">
        <f t="shared" si="4"/>
        <v>0</v>
      </c>
      <c r="AF26" s="29">
        <f t="shared" si="5"/>
        <v>1</v>
      </c>
      <c r="AG26" s="29" t="b">
        <f t="shared" si="0"/>
        <v>0</v>
      </c>
    </row>
    <row r="27" spans="1:33" x14ac:dyDescent="0.25">
      <c r="A27" s="5">
        <v>20</v>
      </c>
      <c r="B27" s="51">
        <f t="shared" si="6"/>
        <v>0</v>
      </c>
      <c r="C27" s="107"/>
      <c r="D27" s="108"/>
      <c r="E27" s="108"/>
      <c r="F27" s="29">
        <f t="shared" si="1"/>
        <v>0</v>
      </c>
      <c r="G27" s="113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29" t="b">
        <f t="shared" si="2"/>
        <v>0</v>
      </c>
      <c r="AC27" s="29" t="b">
        <f t="shared" si="3"/>
        <v>0</v>
      </c>
      <c r="AD27" s="108"/>
      <c r="AE27" s="29" t="b">
        <f t="shared" si="4"/>
        <v>0</v>
      </c>
      <c r="AF27" s="29">
        <f t="shared" si="5"/>
        <v>1</v>
      </c>
      <c r="AG27" s="29" t="b">
        <f t="shared" si="0"/>
        <v>0</v>
      </c>
    </row>
    <row r="28" spans="1:33" ht="14.25" customHeight="1" x14ac:dyDescent="0.25">
      <c r="A28" s="14">
        <v>21</v>
      </c>
      <c r="B28" s="51">
        <f t="shared" si="6"/>
        <v>0</v>
      </c>
      <c r="C28" s="109"/>
      <c r="D28" s="110"/>
      <c r="E28" s="108"/>
      <c r="F28" s="29">
        <f t="shared" si="1"/>
        <v>0</v>
      </c>
      <c r="G28" s="113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29" t="b">
        <f t="shared" si="2"/>
        <v>0</v>
      </c>
      <c r="AC28" s="29" t="b">
        <f t="shared" si="3"/>
        <v>0</v>
      </c>
      <c r="AD28" s="108"/>
      <c r="AE28" s="29" t="b">
        <f t="shared" si="4"/>
        <v>0</v>
      </c>
      <c r="AF28" s="29">
        <f t="shared" si="5"/>
        <v>1</v>
      </c>
      <c r="AG28" s="29" t="b">
        <f t="shared" si="0"/>
        <v>0</v>
      </c>
    </row>
    <row r="29" spans="1:33" ht="14.25" customHeight="1" x14ac:dyDescent="0.25">
      <c r="A29" s="5">
        <v>22</v>
      </c>
      <c r="B29" s="51">
        <f t="shared" si="6"/>
        <v>0</v>
      </c>
      <c r="C29" s="109"/>
      <c r="D29" s="110"/>
      <c r="E29" s="108"/>
      <c r="F29" s="29">
        <f t="shared" si="1"/>
        <v>0</v>
      </c>
      <c r="G29" s="113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29" t="b">
        <f t="shared" si="2"/>
        <v>0</v>
      </c>
      <c r="AC29" s="29" t="b">
        <f t="shared" si="3"/>
        <v>0</v>
      </c>
      <c r="AD29" s="108"/>
      <c r="AE29" s="29" t="b">
        <f t="shared" si="4"/>
        <v>0</v>
      </c>
      <c r="AF29" s="29">
        <f t="shared" si="5"/>
        <v>1</v>
      </c>
      <c r="AG29" s="29" t="b">
        <f t="shared" si="0"/>
        <v>0</v>
      </c>
    </row>
    <row r="30" spans="1:33" ht="14.25" customHeight="1" x14ac:dyDescent="0.25">
      <c r="A30" s="14">
        <v>23</v>
      </c>
      <c r="B30" s="51">
        <f t="shared" si="6"/>
        <v>0</v>
      </c>
      <c r="C30" s="109"/>
      <c r="D30" s="110"/>
      <c r="E30" s="108"/>
      <c r="F30" s="29">
        <f t="shared" si="1"/>
        <v>0</v>
      </c>
      <c r="G30" s="113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29" t="b">
        <f t="shared" si="2"/>
        <v>0</v>
      </c>
      <c r="AC30" s="29" t="b">
        <f t="shared" si="3"/>
        <v>0</v>
      </c>
      <c r="AD30" s="108"/>
      <c r="AE30" s="29" t="b">
        <f t="shared" si="4"/>
        <v>0</v>
      </c>
      <c r="AF30" s="29">
        <f t="shared" si="5"/>
        <v>1</v>
      </c>
      <c r="AG30" s="29" t="b">
        <f t="shared" si="0"/>
        <v>0</v>
      </c>
    </row>
    <row r="31" spans="1:33" ht="14.25" customHeight="1" x14ac:dyDescent="0.25">
      <c r="A31" s="5">
        <v>24</v>
      </c>
      <c r="B31" s="51">
        <f t="shared" si="6"/>
        <v>0</v>
      </c>
      <c r="C31" s="109"/>
      <c r="D31" s="110"/>
      <c r="E31" s="108"/>
      <c r="F31" s="29">
        <f t="shared" si="1"/>
        <v>0</v>
      </c>
      <c r="G31" s="113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29" t="b">
        <f t="shared" si="2"/>
        <v>0</v>
      </c>
      <c r="AC31" s="29" t="b">
        <f t="shared" si="3"/>
        <v>0</v>
      </c>
      <c r="AD31" s="108"/>
      <c r="AE31" s="29" t="b">
        <f t="shared" si="4"/>
        <v>0</v>
      </c>
      <c r="AF31" s="29">
        <f t="shared" si="5"/>
        <v>1</v>
      </c>
      <c r="AG31" s="29" t="b">
        <f t="shared" si="0"/>
        <v>0</v>
      </c>
    </row>
    <row r="32" spans="1:33" ht="14.25" customHeight="1" x14ac:dyDescent="0.25">
      <c r="A32" s="14">
        <v>25</v>
      </c>
      <c r="B32" s="51">
        <f t="shared" si="6"/>
        <v>0</v>
      </c>
      <c r="C32" s="109"/>
      <c r="D32" s="110"/>
      <c r="E32" s="108"/>
      <c r="F32" s="29">
        <f t="shared" si="1"/>
        <v>0</v>
      </c>
      <c r="G32" s="113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29" t="b">
        <f t="shared" si="2"/>
        <v>0</v>
      </c>
      <c r="AC32" s="29" t="b">
        <f t="shared" si="3"/>
        <v>0</v>
      </c>
      <c r="AD32" s="108"/>
      <c r="AE32" s="29" t="b">
        <f t="shared" si="4"/>
        <v>0</v>
      </c>
      <c r="AF32" s="29">
        <f t="shared" si="5"/>
        <v>1</v>
      </c>
      <c r="AG32" s="29" t="b">
        <f t="shared" si="0"/>
        <v>0</v>
      </c>
    </row>
    <row r="33" spans="1:33" ht="14.25" customHeight="1" x14ac:dyDescent="0.25">
      <c r="A33" s="5">
        <v>26</v>
      </c>
      <c r="B33" s="51">
        <f t="shared" si="6"/>
        <v>0</v>
      </c>
      <c r="C33" s="109"/>
      <c r="D33" s="110"/>
      <c r="E33" s="108"/>
      <c r="F33" s="29">
        <f t="shared" si="1"/>
        <v>0</v>
      </c>
      <c r="G33" s="113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29" t="b">
        <f t="shared" si="2"/>
        <v>0</v>
      </c>
      <c r="AC33" s="29" t="b">
        <f t="shared" si="3"/>
        <v>0</v>
      </c>
      <c r="AD33" s="108"/>
      <c r="AE33" s="29" t="b">
        <f t="shared" si="4"/>
        <v>0</v>
      </c>
      <c r="AF33" s="29">
        <f t="shared" si="5"/>
        <v>1</v>
      </c>
      <c r="AG33" s="29" t="b">
        <f t="shared" si="0"/>
        <v>0</v>
      </c>
    </row>
    <row r="34" spans="1:33" ht="14.25" customHeight="1" x14ac:dyDescent="0.25">
      <c r="A34" s="14">
        <v>27</v>
      </c>
      <c r="B34" s="51">
        <f t="shared" si="6"/>
        <v>0</v>
      </c>
      <c r="C34" s="109"/>
      <c r="D34" s="110"/>
      <c r="E34" s="108"/>
      <c r="F34" s="29">
        <f t="shared" si="1"/>
        <v>0</v>
      </c>
      <c r="G34" s="113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29" t="b">
        <f t="shared" si="2"/>
        <v>0</v>
      </c>
      <c r="AC34" s="29" t="b">
        <f t="shared" si="3"/>
        <v>0</v>
      </c>
      <c r="AD34" s="108"/>
      <c r="AE34" s="29" t="b">
        <f t="shared" si="4"/>
        <v>0</v>
      </c>
      <c r="AF34" s="29">
        <f t="shared" si="5"/>
        <v>1</v>
      </c>
      <c r="AG34" s="29" t="b">
        <f t="shared" si="0"/>
        <v>0</v>
      </c>
    </row>
    <row r="35" spans="1:33" ht="14.25" customHeight="1" x14ac:dyDescent="0.25">
      <c r="A35" s="5">
        <v>28</v>
      </c>
      <c r="B35" s="51">
        <f t="shared" si="6"/>
        <v>0</v>
      </c>
      <c r="C35" s="109"/>
      <c r="D35" s="110"/>
      <c r="E35" s="108"/>
      <c r="F35" s="29">
        <f t="shared" si="1"/>
        <v>0</v>
      </c>
      <c r="G35" s="113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29" t="b">
        <f t="shared" si="2"/>
        <v>0</v>
      </c>
      <c r="AC35" s="29" t="b">
        <f t="shared" si="3"/>
        <v>0</v>
      </c>
      <c r="AD35" s="108"/>
      <c r="AE35" s="29" t="b">
        <f t="shared" si="4"/>
        <v>0</v>
      </c>
      <c r="AF35" s="29">
        <f t="shared" si="5"/>
        <v>1</v>
      </c>
      <c r="AG35" s="29" t="b">
        <f t="shared" si="0"/>
        <v>0</v>
      </c>
    </row>
    <row r="36" spans="1:33" ht="14.25" customHeight="1" x14ac:dyDescent="0.25">
      <c r="A36" s="14">
        <v>29</v>
      </c>
      <c r="B36" s="51">
        <f t="shared" si="6"/>
        <v>0</v>
      </c>
      <c r="C36" s="109"/>
      <c r="D36" s="110"/>
      <c r="E36" s="108"/>
      <c r="F36" s="29">
        <f t="shared" si="1"/>
        <v>0</v>
      </c>
      <c r="G36" s="113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29" t="b">
        <f t="shared" si="2"/>
        <v>0</v>
      </c>
      <c r="AC36" s="29" t="b">
        <f t="shared" si="3"/>
        <v>0</v>
      </c>
      <c r="AD36" s="108"/>
      <c r="AE36" s="29" t="b">
        <f t="shared" si="4"/>
        <v>0</v>
      </c>
      <c r="AF36" s="29">
        <f t="shared" si="5"/>
        <v>1</v>
      </c>
      <c r="AG36" s="29" t="b">
        <f t="shared" si="0"/>
        <v>0</v>
      </c>
    </row>
    <row r="37" spans="1:33" ht="14.25" customHeight="1" x14ac:dyDescent="0.25">
      <c r="A37" s="5">
        <v>30</v>
      </c>
      <c r="B37" s="51">
        <f t="shared" si="6"/>
        <v>0</v>
      </c>
      <c r="C37" s="109"/>
      <c r="D37" s="110"/>
      <c r="E37" s="108"/>
      <c r="F37" s="29">
        <f t="shared" si="1"/>
        <v>0</v>
      </c>
      <c r="G37" s="113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29" t="b">
        <f t="shared" si="2"/>
        <v>0</v>
      </c>
      <c r="AC37" s="29" t="b">
        <f t="shared" si="3"/>
        <v>0</v>
      </c>
      <c r="AD37" s="108"/>
      <c r="AE37" s="29" t="b">
        <f t="shared" si="4"/>
        <v>0</v>
      </c>
      <c r="AF37" s="29">
        <f t="shared" si="5"/>
        <v>1</v>
      </c>
      <c r="AG37" s="29" t="b">
        <f t="shared" si="0"/>
        <v>0</v>
      </c>
    </row>
    <row r="38" spans="1:33" ht="14.25" customHeight="1" x14ac:dyDescent="0.25">
      <c r="A38" s="14">
        <v>31</v>
      </c>
      <c r="B38" s="51">
        <f t="shared" si="6"/>
        <v>0</v>
      </c>
      <c r="C38" s="109"/>
      <c r="D38" s="110"/>
      <c r="E38" s="108"/>
      <c r="F38" s="29">
        <f t="shared" si="1"/>
        <v>0</v>
      </c>
      <c r="G38" s="113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29" t="b">
        <f t="shared" si="2"/>
        <v>0</v>
      </c>
      <c r="AC38" s="29" t="b">
        <f t="shared" si="3"/>
        <v>0</v>
      </c>
      <c r="AD38" s="108"/>
      <c r="AE38" s="29" t="b">
        <f t="shared" si="4"/>
        <v>0</v>
      </c>
      <c r="AF38" s="29">
        <f t="shared" si="5"/>
        <v>1</v>
      </c>
      <c r="AG38" s="29" t="b">
        <f t="shared" si="0"/>
        <v>0</v>
      </c>
    </row>
    <row r="39" spans="1:33" ht="14.25" customHeight="1" x14ac:dyDescent="0.25">
      <c r="A39" s="5">
        <v>32</v>
      </c>
      <c r="B39" s="51">
        <f t="shared" si="6"/>
        <v>0</v>
      </c>
      <c r="C39" s="109"/>
      <c r="D39" s="110"/>
      <c r="E39" s="108"/>
      <c r="F39" s="29">
        <f t="shared" si="1"/>
        <v>0</v>
      </c>
      <c r="G39" s="113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29" t="b">
        <f t="shared" si="2"/>
        <v>0</v>
      </c>
      <c r="AC39" s="29" t="b">
        <f t="shared" si="3"/>
        <v>0</v>
      </c>
      <c r="AD39" s="108"/>
      <c r="AE39" s="29" t="b">
        <f t="shared" si="4"/>
        <v>0</v>
      </c>
      <c r="AF39" s="29">
        <f t="shared" si="5"/>
        <v>1</v>
      </c>
      <c r="AG39" s="29" t="b">
        <f t="shared" si="0"/>
        <v>0</v>
      </c>
    </row>
    <row r="40" spans="1:33" ht="14.25" customHeight="1" x14ac:dyDescent="0.25">
      <c r="A40" s="14">
        <v>33</v>
      </c>
      <c r="B40" s="51">
        <f t="shared" si="6"/>
        <v>0</v>
      </c>
      <c r="C40" s="109"/>
      <c r="D40" s="110"/>
      <c r="E40" s="108"/>
      <c r="F40" s="29">
        <f t="shared" si="1"/>
        <v>0</v>
      </c>
      <c r="G40" s="113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29" t="b">
        <f t="shared" si="2"/>
        <v>0</v>
      </c>
      <c r="AC40" s="29" t="b">
        <f t="shared" si="3"/>
        <v>0</v>
      </c>
      <c r="AD40" s="108"/>
      <c r="AE40" s="29" t="b">
        <f t="shared" si="4"/>
        <v>0</v>
      </c>
      <c r="AF40" s="29">
        <f t="shared" si="5"/>
        <v>1</v>
      </c>
      <c r="AG40" s="29" t="b">
        <f t="shared" si="0"/>
        <v>0</v>
      </c>
    </row>
    <row r="41" spans="1:33" ht="14.25" customHeight="1" x14ac:dyDescent="0.25">
      <c r="A41" s="5">
        <v>34</v>
      </c>
      <c r="B41" s="51">
        <f t="shared" si="6"/>
        <v>0</v>
      </c>
      <c r="C41" s="109"/>
      <c r="D41" s="110"/>
      <c r="E41" s="108"/>
      <c r="F41" s="29">
        <f t="shared" si="1"/>
        <v>0</v>
      </c>
      <c r="G41" s="113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29" t="b">
        <f t="shared" si="2"/>
        <v>0</v>
      </c>
      <c r="AC41" s="29" t="b">
        <f t="shared" si="3"/>
        <v>0</v>
      </c>
      <c r="AD41" s="108"/>
      <c r="AE41" s="29" t="b">
        <f t="shared" si="4"/>
        <v>0</v>
      </c>
      <c r="AF41" s="29">
        <f t="shared" si="5"/>
        <v>1</v>
      </c>
      <c r="AG41" s="29" t="b">
        <f t="shared" si="0"/>
        <v>0</v>
      </c>
    </row>
    <row r="42" spans="1:33" ht="14.25" customHeight="1" x14ac:dyDescent="0.25">
      <c r="A42" s="14">
        <v>35</v>
      </c>
      <c r="B42" s="51">
        <f t="shared" si="6"/>
        <v>0</v>
      </c>
      <c r="C42" s="109"/>
      <c r="D42" s="110"/>
      <c r="E42" s="108"/>
      <c r="F42" s="29">
        <f t="shared" si="1"/>
        <v>0</v>
      </c>
      <c r="G42" s="113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29" t="b">
        <f t="shared" si="2"/>
        <v>0</v>
      </c>
      <c r="AC42" s="29" t="b">
        <f t="shared" si="3"/>
        <v>0</v>
      </c>
      <c r="AD42" s="108"/>
      <c r="AE42" s="29" t="b">
        <f t="shared" si="4"/>
        <v>0</v>
      </c>
      <c r="AF42" s="29">
        <f t="shared" si="5"/>
        <v>1</v>
      </c>
      <c r="AG42" s="29" t="b">
        <f t="shared" si="0"/>
        <v>0</v>
      </c>
    </row>
    <row r="43" spans="1:33" s="7" customFormat="1" ht="14.25" customHeight="1" x14ac:dyDescent="0.25">
      <c r="A43" s="32">
        <f>ROWS(A8:A42)</f>
        <v>35</v>
      </c>
      <c r="B43" s="52">
        <f>B57</f>
        <v>0</v>
      </c>
      <c r="C43" s="9" t="s">
        <v>28</v>
      </c>
      <c r="D43" s="9" t="s">
        <v>28</v>
      </c>
      <c r="E43" s="9" t="s">
        <v>28</v>
      </c>
      <c r="F43" s="9">
        <f>SUM(F8:F42)</f>
        <v>0</v>
      </c>
      <c r="G43" s="9" t="s">
        <v>28</v>
      </c>
      <c r="H43" s="28" t="e">
        <f t="shared" ref="H43:AD43" si="7">AVERAGE(H8:H42)</f>
        <v>#DIV/0!</v>
      </c>
      <c r="I43" s="28" t="e">
        <f t="shared" si="7"/>
        <v>#DIV/0!</v>
      </c>
      <c r="J43" s="28" t="e">
        <f t="shared" si="7"/>
        <v>#DIV/0!</v>
      </c>
      <c r="K43" s="28" t="e">
        <f t="shared" si="7"/>
        <v>#DIV/0!</v>
      </c>
      <c r="L43" s="28" t="e">
        <f t="shared" si="7"/>
        <v>#DIV/0!</v>
      </c>
      <c r="M43" s="28" t="e">
        <f t="shared" si="7"/>
        <v>#DIV/0!</v>
      </c>
      <c r="N43" s="28" t="e">
        <f t="shared" si="7"/>
        <v>#DIV/0!</v>
      </c>
      <c r="O43" s="28" t="e">
        <f t="shared" si="7"/>
        <v>#DIV/0!</v>
      </c>
      <c r="P43" s="28" t="e">
        <f t="shared" si="7"/>
        <v>#DIV/0!</v>
      </c>
      <c r="Q43" s="28" t="e">
        <f t="shared" si="7"/>
        <v>#DIV/0!</v>
      </c>
      <c r="R43" s="28" t="e">
        <f t="shared" si="7"/>
        <v>#DIV/0!</v>
      </c>
      <c r="S43" s="28" t="e">
        <f t="shared" si="7"/>
        <v>#DIV/0!</v>
      </c>
      <c r="T43" s="28" t="e">
        <f t="shared" si="7"/>
        <v>#DIV/0!</v>
      </c>
      <c r="U43" s="28" t="e">
        <f t="shared" si="7"/>
        <v>#DIV/0!</v>
      </c>
      <c r="V43" s="28" t="e">
        <f t="shared" si="7"/>
        <v>#DIV/0!</v>
      </c>
      <c r="W43" s="28" t="e">
        <f t="shared" si="7"/>
        <v>#DIV/0!</v>
      </c>
      <c r="X43" s="28" t="e">
        <f t="shared" si="7"/>
        <v>#DIV/0!</v>
      </c>
      <c r="Y43" s="28" t="e">
        <f t="shared" si="7"/>
        <v>#DIV/0!</v>
      </c>
      <c r="Z43" s="28" t="e">
        <f t="shared" ref="Z43" si="8">AVERAGE(Z8:Z42)</f>
        <v>#DIV/0!</v>
      </c>
      <c r="AA43" s="28" t="e">
        <f t="shared" ref="AA43" si="9">AVERAGE(AA8:AA42)</f>
        <v>#DIV/0!</v>
      </c>
      <c r="AB43" s="28" t="e">
        <f t="shared" si="7"/>
        <v>#DIV/0!</v>
      </c>
      <c r="AC43" s="28" t="e">
        <f t="shared" si="7"/>
        <v>#DIV/0!</v>
      </c>
      <c r="AD43" s="28" t="e">
        <f t="shared" si="7"/>
        <v>#DIV/0!</v>
      </c>
      <c r="AE43" s="9">
        <f>SUM(AE8:AE42)</f>
        <v>0</v>
      </c>
      <c r="AF43" s="9">
        <f>SUM(AF8:AF42)</f>
        <v>35</v>
      </c>
      <c r="AG43" s="9">
        <f>SUM(AG8:AG42)</f>
        <v>0</v>
      </c>
    </row>
    <row r="44" spans="1:33" s="7" customFormat="1" ht="14.25" customHeight="1" x14ac:dyDescent="0.25">
      <c r="A44" s="15"/>
      <c r="B44" s="15"/>
      <c r="C44" s="16"/>
      <c r="D44" s="16"/>
      <c r="E44" s="15"/>
      <c r="F44" s="30" t="s">
        <v>46</v>
      </c>
      <c r="G44" s="58">
        <v>0</v>
      </c>
      <c r="H44" s="59">
        <f>COUNTIF(H8:H42,G44:G48)</f>
        <v>0</v>
      </c>
      <c r="I44" s="59">
        <f>COUNTIF(I8:I42,G44:G48)</f>
        <v>0</v>
      </c>
      <c r="J44" s="59">
        <f>COUNTIF(J8:J42,G44:G48)</f>
        <v>0</v>
      </c>
      <c r="K44" s="59">
        <f>COUNTIF(K8:K42,G44:G48)</f>
        <v>0</v>
      </c>
      <c r="L44" s="59">
        <f>COUNTIF(L8:L42,G44:G48)</f>
        <v>0</v>
      </c>
      <c r="M44" s="59">
        <f>COUNTIF(M8:M42,G44:G48)</f>
        <v>0</v>
      </c>
      <c r="N44" s="59">
        <f>COUNTIF(N8:N42,G44:G48)</f>
        <v>0</v>
      </c>
      <c r="O44" s="59">
        <f>COUNTIF(O8:O42,G44:G48)</f>
        <v>0</v>
      </c>
      <c r="P44" s="59">
        <f>COUNTIF(P8:P42,G44:G48)</f>
        <v>0</v>
      </c>
      <c r="Q44" s="59">
        <f>COUNTIF(Q8:Q42,G44:G48)</f>
        <v>0</v>
      </c>
      <c r="R44" s="59">
        <f>COUNTIF(R8:R42,G44:G48)</f>
        <v>0</v>
      </c>
      <c r="S44" s="59">
        <f>COUNTIF(S8:S42,G44:G48)</f>
        <v>0</v>
      </c>
      <c r="T44" s="59">
        <f>COUNTIF(T8:T42,G44:G48)</f>
        <v>0</v>
      </c>
      <c r="U44" s="59">
        <f>COUNTIF(U8:U42,G44:G48)</f>
        <v>0</v>
      </c>
      <c r="V44" s="59">
        <f>COUNTIF(V8:V42,G44:G48)</f>
        <v>0</v>
      </c>
      <c r="W44" s="59">
        <f>COUNTIF(W8:W42,G44:G48)</f>
        <v>0</v>
      </c>
      <c r="X44" s="59">
        <f>COUNTIF(X8:X42,G44:G48)</f>
        <v>0</v>
      </c>
      <c r="Y44" s="59">
        <f>COUNTIF(Y8:Y42,G44:G48)</f>
        <v>0</v>
      </c>
      <c r="Z44" s="59">
        <f>COUNTIF(Z8:Z42,H44:H48)</f>
        <v>0</v>
      </c>
      <c r="AA44" s="59">
        <f>COUNTIF(AA8:AA42,I44:I48)</f>
        <v>0</v>
      </c>
      <c r="AB44" s="15"/>
      <c r="AC44" s="15"/>
      <c r="AD44" s="15"/>
      <c r="AE44" s="16"/>
      <c r="AF44" s="18"/>
      <c r="AG44" s="18"/>
    </row>
    <row r="45" spans="1:33" s="7" customFormat="1" ht="14.25" customHeight="1" x14ac:dyDescent="0.25">
      <c r="A45" s="15"/>
      <c r="B45" s="15"/>
      <c r="C45" s="16"/>
      <c r="D45" s="16"/>
      <c r="E45" s="15"/>
      <c r="F45" s="30" t="s">
        <v>46</v>
      </c>
      <c r="G45" s="58">
        <v>1</v>
      </c>
      <c r="H45" s="59">
        <f>COUNTIF(H8:H42,G44:G48)</f>
        <v>0</v>
      </c>
      <c r="I45" s="59">
        <f>COUNTIF(I8:I42,G44:G48)</f>
        <v>0</v>
      </c>
      <c r="J45" s="59">
        <f>COUNTIF(J8:J42,G44:G48)</f>
        <v>0</v>
      </c>
      <c r="K45" s="59">
        <f>COUNTIF(K8:K42,G44:G48)</f>
        <v>0</v>
      </c>
      <c r="L45" s="59">
        <f>COUNTIF(L8:L42,G44:G48)</f>
        <v>0</v>
      </c>
      <c r="M45" s="59">
        <f>COUNTIF(M8:M42,G44:G48)</f>
        <v>0</v>
      </c>
      <c r="N45" s="59">
        <f>COUNTIF(N8:N42,G44:G48)</f>
        <v>0</v>
      </c>
      <c r="O45" s="59">
        <f>COUNTIF(O8:O42,G44:G48)</f>
        <v>0</v>
      </c>
      <c r="P45" s="59">
        <f>COUNTIF(P8:P42,G44:G48)</f>
        <v>0</v>
      </c>
      <c r="Q45" s="59">
        <f>COUNTIF(Q8:Q42,G44:G48)</f>
        <v>0</v>
      </c>
      <c r="R45" s="59">
        <f>COUNTIF(R8:R42,G44:G48)</f>
        <v>0</v>
      </c>
      <c r="S45" s="59">
        <f>COUNTIF(S8:S42,G44:G48)</f>
        <v>0</v>
      </c>
      <c r="T45" s="59">
        <f>COUNTIF(T8:T42,G44:G48)</f>
        <v>0</v>
      </c>
      <c r="U45" s="59">
        <f>COUNTIF(U8:U42,G44:G48)</f>
        <v>0</v>
      </c>
      <c r="V45" s="59">
        <f>COUNTIF(V8:V42,G44:G48)</f>
        <v>0</v>
      </c>
      <c r="W45" s="59">
        <f>COUNTIF(W8:W42,G44:G48)</f>
        <v>0</v>
      </c>
      <c r="X45" s="59">
        <f>COUNTIF(X8:X42,G44:G48)</f>
        <v>0</v>
      </c>
      <c r="Y45" s="59">
        <f>COUNTIF(Y8:Y42,G44:G48)</f>
        <v>0</v>
      </c>
      <c r="Z45" s="59">
        <f>COUNTIF(Z8:Z42,H44:H48)</f>
        <v>0</v>
      </c>
      <c r="AA45" s="59">
        <f>COUNTIF(AA8:AA42,I44:I48)</f>
        <v>0</v>
      </c>
      <c r="AB45" s="15"/>
      <c r="AC45" s="15"/>
      <c r="AD45" s="15"/>
      <c r="AE45" s="16"/>
      <c r="AF45" s="18"/>
      <c r="AG45" s="18"/>
    </row>
    <row r="46" spans="1:33" s="7" customFormat="1" ht="14.25" customHeight="1" x14ac:dyDescent="0.25">
      <c r="A46" s="15"/>
      <c r="B46" s="15"/>
      <c r="C46" s="16"/>
      <c r="D46" s="16"/>
      <c r="E46" s="15"/>
      <c r="F46" s="30" t="s">
        <v>46</v>
      </c>
      <c r="G46" s="58">
        <v>2</v>
      </c>
      <c r="H46" s="59">
        <f>COUNTIF(H8:H42,G44:G48)</f>
        <v>0</v>
      </c>
      <c r="I46" s="59">
        <f>COUNTIF(I8:I42,G44:G48)</f>
        <v>0</v>
      </c>
      <c r="J46" s="59">
        <f>COUNTIF(J8:J42,G44:G48)</f>
        <v>0</v>
      </c>
      <c r="K46" s="59">
        <f>COUNTIF(K8:K42,G44:G48)</f>
        <v>0</v>
      </c>
      <c r="L46" s="59">
        <f>COUNTIF(L8:L42,G44:G48)</f>
        <v>0</v>
      </c>
      <c r="M46" s="59">
        <f>COUNTIF(M8:M42,G44:G48)</f>
        <v>0</v>
      </c>
      <c r="N46" s="59">
        <f>COUNTIF(N8:N42,G44:G48)</f>
        <v>0</v>
      </c>
      <c r="O46" s="59">
        <f>COUNTIF(O8:O42,G44:G48)</f>
        <v>0</v>
      </c>
      <c r="P46" s="59">
        <f>COUNTIF(P8:P42,G44:G48)</f>
        <v>0</v>
      </c>
      <c r="Q46" s="59">
        <f>COUNTIF(Q8:Q42,G44:G48)</f>
        <v>0</v>
      </c>
      <c r="R46" s="59">
        <f>COUNTIF(R8:R42,G44:G48)</f>
        <v>0</v>
      </c>
      <c r="S46" s="59">
        <f>COUNTIF(S8:S42,G44:G48)</f>
        <v>0</v>
      </c>
      <c r="T46" s="59">
        <f>COUNTIF(T8:T42,G44:G48)</f>
        <v>0</v>
      </c>
      <c r="U46" s="59">
        <f>COUNTIF(U8:U42,G44:G48)</f>
        <v>0</v>
      </c>
      <c r="V46" s="59">
        <f>COUNTIF(V8:V42,G44:G48)</f>
        <v>0</v>
      </c>
      <c r="W46" s="59">
        <f>COUNTIF(W8:W42,G44:G48)</f>
        <v>0</v>
      </c>
      <c r="X46" s="59">
        <f>COUNTIF(X8:X42,G44:G48)</f>
        <v>0</v>
      </c>
      <c r="Y46" s="59">
        <f>COUNTIF(Y8:Y42,G44:G48)</f>
        <v>0</v>
      </c>
      <c r="Z46" s="59">
        <f>COUNTIF(Z8:Z42,H44:H48)</f>
        <v>0</v>
      </c>
      <c r="AA46" s="59">
        <f>COUNTIF(AA8:AA42,I44:I48)</f>
        <v>0</v>
      </c>
      <c r="AB46" s="15"/>
      <c r="AC46" s="15"/>
      <c r="AD46" s="15"/>
      <c r="AE46" s="16"/>
      <c r="AF46" s="18"/>
      <c r="AG46" s="18"/>
    </row>
    <row r="47" spans="1:33" s="7" customFormat="1" ht="14.25" customHeight="1" x14ac:dyDescent="0.25">
      <c r="A47" s="15"/>
      <c r="B47" s="15"/>
      <c r="C47" s="16"/>
      <c r="D47" s="16"/>
      <c r="E47" s="15"/>
      <c r="F47" s="30" t="s">
        <v>46</v>
      </c>
      <c r="G47" s="58">
        <v>3</v>
      </c>
      <c r="H47" s="59">
        <f>COUNTIF(H8:H42,G44:G48)</f>
        <v>0</v>
      </c>
      <c r="I47" s="59">
        <f>COUNTIF(I8:I42,G44:G48)</f>
        <v>0</v>
      </c>
      <c r="J47" s="59">
        <f>COUNTIF(J8:J42,G44:G48)</f>
        <v>0</v>
      </c>
      <c r="K47" s="59">
        <f>COUNTIF(K8:K42,G44:G48)</f>
        <v>0</v>
      </c>
      <c r="L47" s="59">
        <f>COUNTIF(L8:L42,G44:G48)</f>
        <v>0</v>
      </c>
      <c r="M47" s="59">
        <f>COUNTIF(M8:M42,G44:G48)</f>
        <v>0</v>
      </c>
      <c r="N47" s="59">
        <f>COUNTIF(N8:N42,G44:G48)</f>
        <v>0</v>
      </c>
      <c r="O47" s="59">
        <f>COUNTIF(O8:O42,G44:G48)</f>
        <v>0</v>
      </c>
      <c r="P47" s="59">
        <f>COUNTIF(P8:P42,G44:G48)</f>
        <v>0</v>
      </c>
      <c r="Q47" s="59">
        <f>COUNTIF(Q8:Q42,G44:G48)</f>
        <v>0</v>
      </c>
      <c r="R47" s="59">
        <f>COUNTIF(R8:R42,G44:G48)</f>
        <v>0</v>
      </c>
      <c r="S47" s="59">
        <f>COUNTIF(S8:S42,G44:G48)</f>
        <v>0</v>
      </c>
      <c r="T47" s="59">
        <f>COUNTIF(T8:T42,G44:G48)</f>
        <v>0</v>
      </c>
      <c r="U47" s="59">
        <f>COUNTIF(U8:U42,G44:G48)</f>
        <v>0</v>
      </c>
      <c r="V47" s="59">
        <f>COUNTIF(V8:V42,G44:G48)</f>
        <v>0</v>
      </c>
      <c r="W47" s="59">
        <f>COUNTIF(W8:W42,G44:G48)</f>
        <v>0</v>
      </c>
      <c r="X47" s="59">
        <f>COUNTIF(X8:X42,G44:G48)</f>
        <v>0</v>
      </c>
      <c r="Y47" s="59">
        <f>COUNTIF(Y8:Y42,G44:G48)</f>
        <v>0</v>
      </c>
      <c r="Z47" s="59">
        <f>COUNTIF(Z8:Z42,H44:H48)</f>
        <v>0</v>
      </c>
      <c r="AA47" s="59">
        <f t="shared" ref="Z47:AA47" si="10">COUNTIF(AA8:AA42,I44:I48)</f>
        <v>0</v>
      </c>
      <c r="AB47" s="15"/>
      <c r="AC47" s="15"/>
      <c r="AD47" s="15"/>
      <c r="AE47" s="16"/>
      <c r="AF47" s="18"/>
      <c r="AG47" s="18"/>
    </row>
    <row r="48" spans="1:33" s="7" customFormat="1" ht="14.25" customHeight="1" x14ac:dyDescent="0.25">
      <c r="A48" s="15"/>
      <c r="B48" s="15"/>
      <c r="C48" s="16"/>
      <c r="D48" s="16"/>
      <c r="E48" s="15"/>
      <c r="F48" s="30" t="s">
        <v>46</v>
      </c>
      <c r="G48" s="79" t="s">
        <v>77</v>
      </c>
      <c r="H48" s="80">
        <f>COUNTIF(H8:H42,G44:G48)</f>
        <v>0</v>
      </c>
      <c r="I48" s="80">
        <f>COUNTIF(I8:I42,G44:G48)</f>
        <v>0</v>
      </c>
      <c r="J48" s="80">
        <f>COUNTIF(J8:J42,G44:G48)</f>
        <v>0</v>
      </c>
      <c r="K48" s="80">
        <f>COUNTIF(K8:K42,G44:G48)</f>
        <v>0</v>
      </c>
      <c r="L48" s="80">
        <f>COUNTIF(L8:L42,G44:G48)</f>
        <v>0</v>
      </c>
      <c r="M48" s="80">
        <f>COUNTIF(M8:M42,G44:G48)</f>
        <v>0</v>
      </c>
      <c r="N48" s="80">
        <f>COUNTIF(N8:N42,G44:G48)</f>
        <v>0</v>
      </c>
      <c r="O48" s="80">
        <f>COUNTIF(O8:O42,G44:G48)</f>
        <v>0</v>
      </c>
      <c r="P48" s="80">
        <f>COUNTIF(P8:P42,G44:G48)</f>
        <v>0</v>
      </c>
      <c r="Q48" s="80">
        <f>COUNTIF(Q8:Q42,G44:G48)</f>
        <v>0</v>
      </c>
      <c r="R48" s="80">
        <f>COUNTIF(R8:R42,G44:G48)</f>
        <v>0</v>
      </c>
      <c r="S48" s="80">
        <f>COUNTIF(S8:S42,G44:G48)</f>
        <v>0</v>
      </c>
      <c r="T48" s="80">
        <f>COUNTIF(T8:T42,G44:G48)</f>
        <v>0</v>
      </c>
      <c r="U48" s="80">
        <f>COUNTIF(U8:U42,G44:G48)</f>
        <v>0</v>
      </c>
      <c r="V48" s="80">
        <f>COUNTIF(V8:V42,G44:G48)</f>
        <v>0</v>
      </c>
      <c r="W48" s="80">
        <f>COUNTIF(W8:W42,G44:G48)</f>
        <v>0</v>
      </c>
      <c r="X48" s="80">
        <f>COUNTIF(X8:X42,G44:G48)</f>
        <v>0</v>
      </c>
      <c r="Y48" s="80">
        <f>COUNTIF(Y8:Y42,G44:G48)</f>
        <v>0</v>
      </c>
      <c r="Z48" s="80">
        <f t="shared" ref="Z48:AA48" si="11">COUNTIF(Z8:Z42,H44:H48)</f>
        <v>0</v>
      </c>
      <c r="AA48" s="80">
        <f t="shared" si="11"/>
        <v>0</v>
      </c>
      <c r="AB48" s="15"/>
      <c r="AC48" s="15"/>
      <c r="AD48" s="15"/>
      <c r="AE48" s="16"/>
      <c r="AF48" s="18"/>
      <c r="AG48" s="18"/>
    </row>
    <row r="49" spans="1:33" s="7" customFormat="1" ht="14.25" customHeight="1" x14ac:dyDescent="0.25">
      <c r="A49" s="15"/>
      <c r="B49" s="15"/>
      <c r="C49" s="16"/>
      <c r="D49" s="16"/>
      <c r="E49" s="15"/>
      <c r="F49" s="30" t="s">
        <v>46</v>
      </c>
      <c r="G49" s="61" t="s">
        <v>80</v>
      </c>
      <c r="H49" s="60" t="e">
        <f>SUM(H45:H47)*100%/F43</f>
        <v>#DIV/0!</v>
      </c>
      <c r="I49" s="60" t="e">
        <f>SUM(I45:I47)*100%/F43</f>
        <v>#DIV/0!</v>
      </c>
      <c r="J49" s="60" t="e">
        <f>SUM(J45:J47)*100%/F43</f>
        <v>#DIV/0!</v>
      </c>
      <c r="K49" s="60" t="e">
        <f>SUM(K45:K47)*100%/F43</f>
        <v>#DIV/0!</v>
      </c>
      <c r="L49" s="60" t="e">
        <f>SUM(L45:L47)*100%/F43</f>
        <v>#DIV/0!</v>
      </c>
      <c r="M49" s="60" t="e">
        <f>SUM(M45:M47)*100%/F43</f>
        <v>#DIV/0!</v>
      </c>
      <c r="N49" s="60" t="e">
        <f>SUM(N45:N47)*100%/F43</f>
        <v>#DIV/0!</v>
      </c>
      <c r="O49" s="60" t="e">
        <f>SUM(O45:O47)*100%/F43</f>
        <v>#DIV/0!</v>
      </c>
      <c r="P49" s="60" t="e">
        <f>SUM(P45:P47)*100%/F43</f>
        <v>#DIV/0!</v>
      </c>
      <c r="Q49" s="60" t="e">
        <f>SUM(Q45:Q47)*100%/F43</f>
        <v>#DIV/0!</v>
      </c>
      <c r="R49" s="60" t="e">
        <f>SUM(R45:R47)*100%/F43</f>
        <v>#DIV/0!</v>
      </c>
      <c r="S49" s="60" t="e">
        <f>SUM(S45:S47)*100%/F43</f>
        <v>#DIV/0!</v>
      </c>
      <c r="T49" s="60" t="e">
        <f>SUM(T45:T47)*100%/F43</f>
        <v>#DIV/0!</v>
      </c>
      <c r="U49" s="60" t="e">
        <f>SUM(U45:U47)*100%/F43</f>
        <v>#DIV/0!</v>
      </c>
      <c r="V49" s="60" t="e">
        <f>SUM(V45:V47)*100%/F43</f>
        <v>#DIV/0!</v>
      </c>
      <c r="W49" s="60" t="e">
        <f>SUM(W45:W47)*100%/F43</f>
        <v>#DIV/0!</v>
      </c>
      <c r="X49" s="60" t="e">
        <f>SUM(X45:X47)*100%/F43</f>
        <v>#DIV/0!</v>
      </c>
      <c r="Y49" s="60" t="e">
        <f>SUM(Y45:Y47)*100%/F43</f>
        <v>#DIV/0!</v>
      </c>
      <c r="Z49" s="60" t="e">
        <f>SUM(Z45:Z47)*100%/F43</f>
        <v>#DIV/0!</v>
      </c>
      <c r="AA49" s="60" t="e">
        <f>SUM(AA45:AA47)*100%/F43</f>
        <v>#DIV/0!</v>
      </c>
      <c r="AB49" s="15"/>
      <c r="AC49" s="15"/>
      <c r="AD49" s="15"/>
      <c r="AE49" s="16"/>
      <c r="AF49" s="18"/>
      <c r="AG49" s="18"/>
    </row>
    <row r="50" spans="1:33" s="18" customFormat="1" ht="39.75" customHeight="1" x14ac:dyDescent="0.25">
      <c r="A50" s="15"/>
      <c r="B50" s="15"/>
      <c r="C50" s="16"/>
      <c r="D50" s="16"/>
      <c r="E50" s="15"/>
      <c r="F50" s="30" t="s">
        <v>46</v>
      </c>
      <c r="G50" s="67" t="s">
        <v>85</v>
      </c>
      <c r="H50" s="59">
        <f>SUM(H45:H47)</f>
        <v>0</v>
      </c>
      <c r="I50" s="59">
        <f t="shared" ref="I50:Y50" si="12">SUM(I45:I47)</f>
        <v>0</v>
      </c>
      <c r="J50" s="59">
        <f t="shared" si="12"/>
        <v>0</v>
      </c>
      <c r="K50" s="59">
        <f t="shared" si="12"/>
        <v>0</v>
      </c>
      <c r="L50" s="59">
        <f t="shared" si="12"/>
        <v>0</v>
      </c>
      <c r="M50" s="59">
        <f t="shared" si="12"/>
        <v>0</v>
      </c>
      <c r="N50" s="59">
        <f t="shared" si="12"/>
        <v>0</v>
      </c>
      <c r="O50" s="59">
        <f t="shared" si="12"/>
        <v>0</v>
      </c>
      <c r="P50" s="59">
        <f t="shared" si="12"/>
        <v>0</v>
      </c>
      <c r="Q50" s="59">
        <f t="shared" si="12"/>
        <v>0</v>
      </c>
      <c r="R50" s="59">
        <f t="shared" si="12"/>
        <v>0</v>
      </c>
      <c r="S50" s="59">
        <f t="shared" si="12"/>
        <v>0</v>
      </c>
      <c r="T50" s="59">
        <f t="shared" si="12"/>
        <v>0</v>
      </c>
      <c r="U50" s="59">
        <f t="shared" si="12"/>
        <v>0</v>
      </c>
      <c r="V50" s="59">
        <f t="shared" si="12"/>
        <v>0</v>
      </c>
      <c r="W50" s="59">
        <f t="shared" si="12"/>
        <v>0</v>
      </c>
      <c r="X50" s="59">
        <f t="shared" si="12"/>
        <v>0</v>
      </c>
      <c r="Y50" s="59">
        <f t="shared" si="12"/>
        <v>0</v>
      </c>
      <c r="Z50" s="59">
        <f>SUM(Z45:Z47)</f>
        <v>0</v>
      </c>
      <c r="AA50" s="59">
        <f>SUM(AA45:AA47)</f>
        <v>0</v>
      </c>
      <c r="AB50" s="15"/>
      <c r="AC50" s="15"/>
      <c r="AD50" s="15"/>
      <c r="AE50" s="16"/>
    </row>
    <row r="51" spans="1:33" s="18" customFormat="1" ht="14.25" customHeight="1" x14ac:dyDescent="0.25">
      <c r="A51" s="15"/>
      <c r="B51" s="15"/>
      <c r="C51" s="16"/>
      <c r="D51" s="16"/>
      <c r="E51" s="15"/>
      <c r="F51" s="15"/>
      <c r="G51" s="15"/>
      <c r="H51" s="17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</row>
    <row r="52" spans="1:33" s="18" customFormat="1" ht="14.25" customHeight="1" x14ac:dyDescent="0.25">
      <c r="A52" s="15"/>
      <c r="B52" s="15"/>
      <c r="C52" s="16"/>
      <c r="D52" s="16"/>
      <c r="E52" s="15"/>
      <c r="F52" s="15"/>
      <c r="G52" s="15"/>
      <c r="H52" s="17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</row>
    <row r="53" spans="1:33" s="24" customFormat="1" ht="42" customHeight="1" x14ac:dyDescent="0.25">
      <c r="A53" s="158"/>
      <c r="B53" s="157" t="s">
        <v>3</v>
      </c>
      <c r="C53" s="151" t="s">
        <v>29</v>
      </c>
      <c r="D53" s="153"/>
      <c r="E53" s="161" t="s">
        <v>25</v>
      </c>
      <c r="F53" s="147" t="s">
        <v>34</v>
      </c>
      <c r="G53" s="148"/>
      <c r="H53" s="151" t="s">
        <v>35</v>
      </c>
      <c r="I53" s="152"/>
      <c r="J53" s="152"/>
      <c r="K53" s="153"/>
      <c r="L53" s="151" t="s">
        <v>44</v>
      </c>
      <c r="M53" s="153"/>
      <c r="N53" s="141" t="s">
        <v>38</v>
      </c>
      <c r="O53" s="144" t="s">
        <v>58</v>
      </c>
      <c r="P53" s="170" t="s">
        <v>42</v>
      </c>
      <c r="Q53" s="170"/>
      <c r="R53" s="170"/>
      <c r="S53" s="170"/>
      <c r="T53" s="170"/>
      <c r="U53" s="170"/>
      <c r="V53" s="39"/>
      <c r="W53" s="39"/>
      <c r="X53" s="39"/>
      <c r="Y53" s="39"/>
      <c r="Z53" s="106"/>
      <c r="AA53" s="106"/>
      <c r="AB53" s="39"/>
      <c r="AC53" s="39"/>
      <c r="AD53" s="40"/>
    </row>
    <row r="54" spans="1:33" s="24" customFormat="1" x14ac:dyDescent="0.25">
      <c r="A54" s="158"/>
      <c r="B54" s="157"/>
      <c r="C54" s="159"/>
      <c r="D54" s="160"/>
      <c r="E54" s="162"/>
      <c r="F54" s="149"/>
      <c r="G54" s="150"/>
      <c r="H54" s="154"/>
      <c r="I54" s="155"/>
      <c r="J54" s="155"/>
      <c r="K54" s="156"/>
      <c r="L54" s="154"/>
      <c r="M54" s="156"/>
      <c r="N54" s="142"/>
      <c r="O54" s="145"/>
      <c r="P54" s="170" t="s">
        <v>50</v>
      </c>
      <c r="Q54" s="170"/>
      <c r="R54" s="170"/>
      <c r="S54" s="170"/>
      <c r="T54" s="170"/>
      <c r="U54" s="170"/>
      <c r="V54" s="39"/>
      <c r="W54" s="39"/>
      <c r="X54" s="39"/>
      <c r="Y54" s="39"/>
      <c r="Z54" s="106"/>
      <c r="AA54" s="106"/>
      <c r="AB54" s="39"/>
      <c r="AC54" s="39"/>
      <c r="AD54" s="40"/>
    </row>
    <row r="55" spans="1:33" s="24" customFormat="1" ht="108.75" customHeight="1" x14ac:dyDescent="0.25">
      <c r="A55" s="158"/>
      <c r="B55" s="157"/>
      <c r="C55" s="159"/>
      <c r="D55" s="160"/>
      <c r="E55" s="162"/>
      <c r="F55" s="164" t="s">
        <v>32</v>
      </c>
      <c r="G55" s="164" t="s">
        <v>33</v>
      </c>
      <c r="H55" s="161">
        <v>2</v>
      </c>
      <c r="I55" s="161">
        <v>3</v>
      </c>
      <c r="J55" s="161">
        <v>4</v>
      </c>
      <c r="K55" s="161">
        <v>5</v>
      </c>
      <c r="L55" s="168" t="s">
        <v>52</v>
      </c>
      <c r="M55" s="168" t="s">
        <v>36</v>
      </c>
      <c r="N55" s="142"/>
      <c r="O55" s="145"/>
      <c r="P55" s="33" t="s">
        <v>47</v>
      </c>
      <c r="Q55" s="33" t="s">
        <v>48</v>
      </c>
      <c r="R55" s="33" t="s">
        <v>49</v>
      </c>
      <c r="S55" s="33" t="s">
        <v>47</v>
      </c>
      <c r="T55" s="33" t="s">
        <v>48</v>
      </c>
      <c r="U55" s="33" t="s">
        <v>49</v>
      </c>
      <c r="V55" s="39"/>
      <c r="W55" s="39"/>
      <c r="X55" s="39"/>
      <c r="Y55" s="39"/>
      <c r="Z55" s="106"/>
      <c r="AA55" s="106"/>
      <c r="AB55" s="39"/>
      <c r="AC55" s="39"/>
      <c r="AD55" s="40"/>
    </row>
    <row r="56" spans="1:33" s="24" customFormat="1" x14ac:dyDescent="0.25">
      <c r="A56" s="158"/>
      <c r="B56" s="157"/>
      <c r="C56" s="154"/>
      <c r="D56" s="156"/>
      <c r="E56" s="163"/>
      <c r="F56" s="165"/>
      <c r="G56" s="165"/>
      <c r="H56" s="163"/>
      <c r="I56" s="163"/>
      <c r="J56" s="163"/>
      <c r="K56" s="163"/>
      <c r="L56" s="169"/>
      <c r="M56" s="169"/>
      <c r="N56" s="143"/>
      <c r="O56" s="146"/>
      <c r="P56" s="34" t="s">
        <v>51</v>
      </c>
      <c r="Q56" s="34" t="s">
        <v>51</v>
      </c>
      <c r="R56" s="34" t="s">
        <v>51</v>
      </c>
      <c r="S56" s="35" t="s">
        <v>33</v>
      </c>
      <c r="T56" s="35" t="s">
        <v>33</v>
      </c>
      <c r="U56" s="35" t="s">
        <v>33</v>
      </c>
      <c r="V56" s="39"/>
      <c r="W56" s="39"/>
      <c r="X56" s="39"/>
      <c r="Y56" s="39"/>
      <c r="Z56" s="106"/>
      <c r="AA56" s="106"/>
      <c r="AB56" s="39"/>
      <c r="AC56" s="39"/>
      <c r="AD56" s="40"/>
    </row>
    <row r="57" spans="1:33" s="20" customFormat="1" x14ac:dyDescent="0.25">
      <c r="A57" s="41"/>
      <c r="B57" s="19">
        <f>B28</f>
        <v>0</v>
      </c>
      <c r="C57" s="26" t="s">
        <v>43</v>
      </c>
      <c r="D57" s="27">
        <f>A43</f>
        <v>35</v>
      </c>
      <c r="E57" s="19" t="s">
        <v>28</v>
      </c>
      <c r="F57" s="19">
        <f>SUM(F8:F42)</f>
        <v>0</v>
      </c>
      <c r="G57" s="13">
        <f>F57*100%/D57</f>
        <v>0</v>
      </c>
      <c r="H57" s="19">
        <f>COUNTIF(AC8:AC42,H55:K55)</f>
        <v>0</v>
      </c>
      <c r="I57" s="19">
        <f>COUNTIF(AC8:AC42,H55:K55)</f>
        <v>0</v>
      </c>
      <c r="J57" s="19">
        <f>COUNTIF(AC8:AC42,H55:K55)</f>
        <v>0</v>
      </c>
      <c r="K57" s="19">
        <f>COUNTIF(AC8:AC42,H55:K55)</f>
        <v>0</v>
      </c>
      <c r="L57" s="48" t="e">
        <f>AB43</f>
        <v>#DIV/0!</v>
      </c>
      <c r="M57" s="48" t="e">
        <f>AC43</f>
        <v>#DIV/0!</v>
      </c>
      <c r="N57" s="56" t="e">
        <f>SUM(I57:K57)*100%/F57</f>
        <v>#DIV/0!</v>
      </c>
      <c r="O57" s="36" t="e">
        <f>SUM(J57:K57)*100%/F57</f>
        <v>#DIV/0!</v>
      </c>
      <c r="P57" s="19">
        <f>AE43</f>
        <v>0</v>
      </c>
      <c r="Q57" s="19">
        <f>AF43</f>
        <v>35</v>
      </c>
      <c r="R57" s="19">
        <f>AG43</f>
        <v>0</v>
      </c>
      <c r="S57" s="36">
        <f>P57*100%/D57</f>
        <v>0</v>
      </c>
      <c r="T57" s="36">
        <f>Q57*100%/D57</f>
        <v>1</v>
      </c>
      <c r="U57" s="36">
        <f>R57*100%/D57</f>
        <v>0</v>
      </c>
      <c r="V57" s="41"/>
      <c r="W57" s="41"/>
      <c r="X57" s="41"/>
      <c r="Y57" s="41"/>
      <c r="Z57" s="41"/>
      <c r="AA57" s="41"/>
      <c r="AB57" s="41"/>
      <c r="AC57" s="41"/>
      <c r="AD57" s="41"/>
    </row>
    <row r="58" spans="1:33" hidden="1" x14ac:dyDescent="0.25">
      <c r="A58" s="38"/>
      <c r="B58" s="21">
        <f>B57</f>
        <v>0</v>
      </c>
      <c r="C58" s="25" t="s">
        <v>30</v>
      </c>
      <c r="D58" s="5">
        <f>COUNTIF(E8:E42,E58:E59)</f>
        <v>0</v>
      </c>
      <c r="E58" s="5" t="s">
        <v>26</v>
      </c>
      <c r="F58" s="10"/>
      <c r="G58" s="22" t="e">
        <f>F58*100%/D58</f>
        <v>#DIV/0!</v>
      </c>
      <c r="H58" s="5"/>
      <c r="I58" s="5"/>
      <c r="J58" s="5"/>
      <c r="K58" s="5"/>
      <c r="L58" s="5"/>
      <c r="M58" s="5"/>
      <c r="N58" s="43"/>
      <c r="O58" s="55" t="e">
        <f t="shared" ref="O58:O59" si="13">SUM(J58:K58)*100%/F58</f>
        <v>#DIV/0!</v>
      </c>
      <c r="P58" s="5"/>
      <c r="Q58" s="5"/>
      <c r="R58" s="5"/>
      <c r="S58" s="5"/>
      <c r="T58" s="5"/>
      <c r="U58" s="5"/>
      <c r="V58" s="53"/>
      <c r="W58" s="53"/>
      <c r="X58" s="53"/>
      <c r="Y58" s="53"/>
      <c r="Z58" s="53"/>
      <c r="AA58" s="53"/>
      <c r="AB58" s="54"/>
      <c r="AC58" s="53"/>
      <c r="AD58" s="54"/>
    </row>
    <row r="59" spans="1:33" hidden="1" x14ac:dyDescent="0.25">
      <c r="A59" s="6"/>
      <c r="B59" s="21">
        <f>B57</f>
        <v>0</v>
      </c>
      <c r="C59" s="25" t="s">
        <v>31</v>
      </c>
      <c r="D59" s="5">
        <f>COUNTIF(E8:E42,E58:E59)</f>
        <v>0</v>
      </c>
      <c r="E59" s="5" t="s">
        <v>27</v>
      </c>
      <c r="F59" s="10"/>
      <c r="G59" s="22" t="e">
        <f>F59*100%/D59</f>
        <v>#DIV/0!</v>
      </c>
      <c r="H59" s="5"/>
      <c r="I59" s="5"/>
      <c r="J59" s="5"/>
      <c r="K59" s="5"/>
      <c r="L59" s="5"/>
      <c r="M59" s="5"/>
      <c r="N59" s="43"/>
      <c r="O59" s="55" t="e">
        <f t="shared" si="13"/>
        <v>#DIV/0!</v>
      </c>
      <c r="P59" s="5"/>
      <c r="Q59" s="5"/>
      <c r="R59" s="5"/>
      <c r="S59" s="5"/>
      <c r="T59" s="5"/>
      <c r="U59" s="5"/>
      <c r="V59" s="53"/>
      <c r="W59" s="53"/>
      <c r="X59" s="53"/>
      <c r="Y59" s="53"/>
      <c r="Z59" s="53"/>
      <c r="AA59" s="53"/>
      <c r="AB59" s="54"/>
      <c r="AC59" s="53"/>
      <c r="AD59" s="54"/>
    </row>
    <row r="60" spans="1:33" x14ac:dyDescent="0.25">
      <c r="B60" s="30" t="s">
        <v>46</v>
      </c>
      <c r="C60" s="30" t="s">
        <v>46</v>
      </c>
      <c r="D60" s="30" t="s">
        <v>46</v>
      </c>
      <c r="E60" s="30" t="s">
        <v>46</v>
      </c>
      <c r="F60" s="30" t="s">
        <v>46</v>
      </c>
      <c r="G60" s="30" t="s">
        <v>46</v>
      </c>
      <c r="H60" s="30" t="s">
        <v>46</v>
      </c>
      <c r="I60" s="30" t="s">
        <v>46</v>
      </c>
      <c r="J60" s="30" t="s">
        <v>46</v>
      </c>
      <c r="K60" s="30" t="s">
        <v>46</v>
      </c>
      <c r="L60" s="30" t="s">
        <v>46</v>
      </c>
      <c r="M60" s="30" t="s">
        <v>46</v>
      </c>
      <c r="N60" s="30" t="s">
        <v>46</v>
      </c>
      <c r="O60" s="30" t="s">
        <v>46</v>
      </c>
      <c r="P60" s="30" t="s">
        <v>46</v>
      </c>
      <c r="Q60" s="30" t="s">
        <v>46</v>
      </c>
      <c r="R60" s="30" t="s">
        <v>46</v>
      </c>
      <c r="S60" s="30" t="s">
        <v>46</v>
      </c>
      <c r="T60" s="30" t="s">
        <v>46</v>
      </c>
      <c r="U60" s="30" t="s">
        <v>46</v>
      </c>
    </row>
    <row r="62" spans="1:33" x14ac:dyDescent="0.25">
      <c r="B62" t="s">
        <v>54</v>
      </c>
    </row>
    <row r="63" spans="1:33" x14ac:dyDescent="0.25">
      <c r="B63" t="s">
        <v>78</v>
      </c>
    </row>
    <row r="64" spans="1:33" x14ac:dyDescent="0.25">
      <c r="B64" t="s">
        <v>55</v>
      </c>
    </row>
    <row r="65" spans="2:2" x14ac:dyDescent="0.25">
      <c r="B65" t="s">
        <v>56</v>
      </c>
    </row>
    <row r="66" spans="2:2" x14ac:dyDescent="0.25">
      <c r="B66" t="s">
        <v>57</v>
      </c>
    </row>
    <row r="67" spans="2:2" x14ac:dyDescent="0.25">
      <c r="B67" t="s">
        <v>79</v>
      </c>
    </row>
  </sheetData>
  <sheetProtection selectLockedCells="1"/>
  <autoFilter ref="A7:AG43"/>
  <mergeCells count="37">
    <mergeCell ref="M55:M56"/>
    <mergeCell ref="P54:U54"/>
    <mergeCell ref="P53:U53"/>
    <mergeCell ref="H55:H56"/>
    <mergeCell ref="I55:I56"/>
    <mergeCell ref="J55:J56"/>
    <mergeCell ref="K55:K56"/>
    <mergeCell ref="L55:L56"/>
    <mergeCell ref="A2:B2"/>
    <mergeCell ref="A1:B1"/>
    <mergeCell ref="A3:B3"/>
    <mergeCell ref="N53:N56"/>
    <mergeCell ref="O53:O56"/>
    <mergeCell ref="F53:G54"/>
    <mergeCell ref="H53:K54"/>
    <mergeCell ref="L53:M54"/>
    <mergeCell ref="B53:B56"/>
    <mergeCell ref="A53:A56"/>
    <mergeCell ref="C53:D56"/>
    <mergeCell ref="E53:E56"/>
    <mergeCell ref="F55:F56"/>
    <mergeCell ref="G55:G56"/>
    <mergeCell ref="G5:G6"/>
    <mergeCell ref="D5:D7"/>
    <mergeCell ref="C5:C7"/>
    <mergeCell ref="B5:B7"/>
    <mergeCell ref="A5:A7"/>
    <mergeCell ref="AB5:AB6"/>
    <mergeCell ref="H5:AA5"/>
    <mergeCell ref="AF6:AF7"/>
    <mergeCell ref="AG6:AG7"/>
    <mergeCell ref="AD5:AG5"/>
    <mergeCell ref="AC5:AC7"/>
    <mergeCell ref="E5:E7"/>
    <mergeCell ref="F5:F7"/>
    <mergeCell ref="AD6:AD7"/>
    <mergeCell ref="AE6:AE7"/>
  </mergeCells>
  <conditionalFormatting sqref="AC53:AC56 AC8:AC42">
    <cfRule type="colorScale" priority="6">
      <colorScale>
        <cfvo type="num" val="2"/>
        <cfvo type="num" val="5"/>
        <color rgb="FFFF8B8B"/>
        <color rgb="FFB6DF89"/>
      </colorScale>
    </cfRule>
  </conditionalFormatting>
  <conditionalFormatting sqref="F8:F42">
    <cfRule type="cellIs" dxfId="8" priority="5" operator="lessThan">
      <formula>1</formula>
    </cfRule>
  </conditionalFormatting>
  <conditionalFormatting sqref="C3">
    <cfRule type="containsBlanks" dxfId="7" priority="2">
      <formula>LEN(TRIM(C3))=0</formula>
    </cfRule>
  </conditionalFormatting>
  <conditionalFormatting sqref="C1:C2">
    <cfRule type="containsBlanks" dxfId="6" priority="1">
      <formula>LEN(TRIM(C1))=0</formula>
    </cfRule>
  </conditionalFormatting>
  <pageMargins left="0.38" right="0.42" top="0.44" bottom="0.34" header="0.3" footer="0.3"/>
  <pageSetup paperSize="9" scale="52" fitToHeight="0" orientation="landscape" r:id="rId1"/>
  <ignoredErrors>
    <ignoredError sqref="H43 J48:L48 I44:L44 J45:L45 J46:L46 J47:L47 M44:Y48" formulaRange="1"/>
    <ignoredError sqref="I43:Y43" evalError="1" formulaRange="1"/>
    <ignoredError sqref="AB43:AD4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zoomScale="90" zoomScaleNormal="90" workbookViewId="0">
      <pane ySplit="7" topLeftCell="A8" activePane="bottomLeft" state="frozen"/>
      <selection pane="bottomLeft" activeCell="J22" sqref="J22"/>
    </sheetView>
  </sheetViews>
  <sheetFormatPr defaultRowHeight="15" x14ac:dyDescent="0.25"/>
  <cols>
    <col min="1" max="1" width="4.28515625" customWidth="1"/>
    <col min="2" max="2" width="11.28515625" customWidth="1"/>
    <col min="3" max="3" width="33.28515625" customWidth="1"/>
    <col min="4" max="4" width="13.140625" customWidth="1"/>
    <col min="5" max="5" width="6" bestFit="1" customWidth="1"/>
    <col min="6" max="6" width="11.5703125" customWidth="1"/>
    <col min="7" max="7" width="17.28515625" customWidth="1"/>
    <col min="8" max="8" width="8.85546875" style="3" bestFit="1" customWidth="1"/>
    <col min="9" max="14" width="8.85546875" style="1" bestFit="1" customWidth="1"/>
    <col min="15" max="15" width="10" style="1" customWidth="1"/>
    <col min="16" max="18" width="10.28515625" style="1" bestFit="1" customWidth="1"/>
    <col min="19" max="21" width="9.5703125" style="1" bestFit="1" customWidth="1"/>
    <col min="22" max="27" width="8.85546875" style="1" bestFit="1" customWidth="1"/>
    <col min="28" max="28" width="12.42578125" style="1" bestFit="1" customWidth="1"/>
    <col min="29" max="29" width="8.85546875" bestFit="1" customWidth="1"/>
    <col min="30" max="30" width="15.28515625" style="1" bestFit="1" customWidth="1"/>
    <col min="31" max="33" width="8.85546875" bestFit="1" customWidth="1"/>
  </cols>
  <sheetData>
    <row r="1" spans="1:33" x14ac:dyDescent="0.25">
      <c r="A1" s="139" t="s">
        <v>0</v>
      </c>
      <c r="B1" s="139"/>
      <c r="C1" s="111"/>
      <c r="D1" s="12"/>
      <c r="E1" s="8"/>
      <c r="F1" s="8"/>
      <c r="G1" s="8"/>
      <c r="H1" s="8"/>
    </row>
    <row r="2" spans="1:33" x14ac:dyDescent="0.25">
      <c r="A2" s="139" t="s">
        <v>1</v>
      </c>
      <c r="B2" s="139"/>
      <c r="C2" s="112"/>
      <c r="D2" s="23"/>
      <c r="E2" s="11"/>
      <c r="G2" s="11"/>
      <c r="H2" s="11"/>
    </row>
    <row r="3" spans="1:33" x14ac:dyDescent="0.25">
      <c r="A3" s="140" t="s">
        <v>3</v>
      </c>
      <c r="B3" s="140"/>
      <c r="C3" s="112"/>
      <c r="D3" s="23"/>
      <c r="E3" s="11"/>
    </row>
    <row r="4" spans="1:33" ht="10.5" customHeight="1" x14ac:dyDescent="0.25">
      <c r="A4" s="105"/>
      <c r="B4" s="30" t="s">
        <v>46</v>
      </c>
      <c r="C4" s="31"/>
      <c r="D4" s="23"/>
      <c r="E4" s="11"/>
      <c r="F4" s="30" t="s">
        <v>46</v>
      </c>
      <c r="G4" s="11"/>
      <c r="H4" s="11"/>
      <c r="AB4" s="30" t="s">
        <v>46</v>
      </c>
      <c r="AC4" s="30" t="s">
        <v>46</v>
      </c>
      <c r="AE4" s="37" t="s">
        <v>46</v>
      </c>
      <c r="AF4" s="37" t="s">
        <v>46</v>
      </c>
      <c r="AG4" s="37" t="s">
        <v>46</v>
      </c>
    </row>
    <row r="5" spans="1:33" s="3" customFormat="1" ht="68.25" customHeight="1" x14ac:dyDescent="0.25">
      <c r="A5" s="134" t="s">
        <v>2</v>
      </c>
      <c r="B5" s="136" t="s">
        <v>3</v>
      </c>
      <c r="C5" s="134" t="s">
        <v>4</v>
      </c>
      <c r="D5" s="134" t="s">
        <v>5</v>
      </c>
      <c r="E5" s="134" t="s">
        <v>25</v>
      </c>
      <c r="F5" s="133" t="s">
        <v>76</v>
      </c>
      <c r="G5" s="167" t="s">
        <v>6</v>
      </c>
      <c r="H5" s="166" t="s">
        <v>45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37" t="s">
        <v>22</v>
      </c>
      <c r="AC5" s="133" t="s">
        <v>23</v>
      </c>
      <c r="AD5" s="134" t="s">
        <v>42</v>
      </c>
      <c r="AE5" s="134"/>
      <c r="AF5" s="134"/>
      <c r="AG5" s="134"/>
    </row>
    <row r="6" spans="1:33" s="2" customFormat="1" ht="39.75" customHeight="1" x14ac:dyDescent="0.25">
      <c r="A6" s="134"/>
      <c r="B6" s="136"/>
      <c r="C6" s="134"/>
      <c r="D6" s="134"/>
      <c r="E6" s="134"/>
      <c r="F6" s="133"/>
      <c r="G6" s="167"/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93</v>
      </c>
      <c r="X6" s="4" t="s">
        <v>95</v>
      </c>
      <c r="Y6" s="4" t="s">
        <v>94</v>
      </c>
      <c r="Z6" s="4" t="s">
        <v>96</v>
      </c>
      <c r="AA6" s="4" t="s">
        <v>97</v>
      </c>
      <c r="AB6" s="138"/>
      <c r="AC6" s="133"/>
      <c r="AD6" s="135" t="s">
        <v>24</v>
      </c>
      <c r="AE6" s="133" t="s">
        <v>39</v>
      </c>
      <c r="AF6" s="133" t="s">
        <v>40</v>
      </c>
      <c r="AG6" s="133" t="s">
        <v>41</v>
      </c>
    </row>
    <row r="7" spans="1:33" s="2" customFormat="1" ht="36.75" customHeight="1" x14ac:dyDescent="0.25">
      <c r="A7" s="134"/>
      <c r="B7" s="136"/>
      <c r="C7" s="134"/>
      <c r="D7" s="134"/>
      <c r="E7" s="134"/>
      <c r="F7" s="133"/>
      <c r="G7" s="50" t="s">
        <v>53</v>
      </c>
      <c r="H7" s="50">
        <v>1</v>
      </c>
      <c r="I7" s="50">
        <v>2</v>
      </c>
      <c r="J7" s="50">
        <v>2</v>
      </c>
      <c r="K7" s="50">
        <v>1</v>
      </c>
      <c r="L7" s="50">
        <v>2</v>
      </c>
      <c r="M7" s="50">
        <v>1</v>
      </c>
      <c r="N7" s="50">
        <v>2</v>
      </c>
      <c r="O7" s="50">
        <v>1</v>
      </c>
      <c r="P7" s="50">
        <v>2</v>
      </c>
      <c r="Q7" s="50">
        <v>1</v>
      </c>
      <c r="R7" s="50">
        <v>2</v>
      </c>
      <c r="S7" s="50">
        <v>1</v>
      </c>
      <c r="T7" s="50">
        <v>2</v>
      </c>
      <c r="U7" s="50">
        <v>1</v>
      </c>
      <c r="V7" s="50">
        <v>2</v>
      </c>
      <c r="W7" s="50">
        <v>2</v>
      </c>
      <c r="X7" s="50">
        <v>2</v>
      </c>
      <c r="Y7" s="50">
        <v>2</v>
      </c>
      <c r="Z7" s="50">
        <v>2</v>
      </c>
      <c r="AA7" s="50">
        <v>2</v>
      </c>
      <c r="AB7" s="49">
        <f>SUM(H7:AA7)</f>
        <v>33</v>
      </c>
      <c r="AC7" s="133"/>
      <c r="AD7" s="135"/>
      <c r="AE7" s="133"/>
      <c r="AF7" s="133"/>
      <c r="AG7" s="133"/>
    </row>
    <row r="8" spans="1:33" x14ac:dyDescent="0.25">
      <c r="A8" s="5">
        <v>1</v>
      </c>
      <c r="B8" s="51">
        <f>C3</f>
        <v>0</v>
      </c>
      <c r="C8" s="107"/>
      <c r="D8" s="108"/>
      <c r="E8" s="108"/>
      <c r="F8" s="29">
        <f>IF(G8&gt;0,1,0)</f>
        <v>0</v>
      </c>
      <c r="G8" s="113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29" t="b">
        <f>IF(F8=1,SUM(H8:AA8),FALSE)</f>
        <v>0</v>
      </c>
      <c r="AC8" s="29" t="b">
        <f>IF(AND(AB8&gt;=0,AB8&lt;=9),2,IF(AND(AB8&gt;=10,AB8&lt;=20),3,IF(AND(AB8&gt;=21,AB8&lt;=28),4,IF(AND(AB8&gt;=29,AB8&lt;=33),5,FALSE))))</f>
        <v>0</v>
      </c>
      <c r="AD8" s="108"/>
      <c r="AE8" s="29" t="b">
        <f>IF(AC8&lt;AD8,1,IF(AC8=FALSE,FALSE,0))</f>
        <v>0</v>
      </c>
      <c r="AF8" s="29">
        <f>IF(AC8=AD8,1,IF(AC8=FALSE,FALSE,0))</f>
        <v>1</v>
      </c>
      <c r="AG8" s="29" t="b">
        <f t="shared" ref="AG8:AG42" si="0">IF(AC8&gt;AD8,1,IF(AC8=FALSE,FALSE,0))</f>
        <v>0</v>
      </c>
    </row>
    <row r="9" spans="1:33" x14ac:dyDescent="0.25">
      <c r="A9" s="5">
        <v>2</v>
      </c>
      <c r="B9" s="51">
        <f>B8</f>
        <v>0</v>
      </c>
      <c r="C9" s="107"/>
      <c r="D9" s="108"/>
      <c r="E9" s="108"/>
      <c r="F9" s="29">
        <f t="shared" ref="F9:F42" si="1">IF(G9&gt;0,1,0)</f>
        <v>0</v>
      </c>
      <c r="G9" s="113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29" t="b">
        <f t="shared" ref="AB9:AB42" si="2">IF(F9=1,SUM(H9:AA9),FALSE)</f>
        <v>0</v>
      </c>
      <c r="AC9" s="29" t="b">
        <f t="shared" ref="AC9:AC42" si="3">IF(AND(AB9&gt;=0,AB9&lt;=9),2,IF(AND(AB9&gt;=10,AB9&lt;=20),3,IF(AND(AB9&gt;=21,AB9&lt;=28),4,IF(AND(AB9&gt;=29,AB9&lt;=33),5,FALSE))))</f>
        <v>0</v>
      </c>
      <c r="AD9" s="108"/>
      <c r="AE9" s="29" t="b">
        <f t="shared" ref="AE9:AE43" si="4">IF(AC9&lt;AD9,1,IF(AC9=FALSE,FALSE,0))</f>
        <v>0</v>
      </c>
      <c r="AF9" s="29">
        <f t="shared" ref="AF9:AF42" si="5">IF(AC9=AD9,1,IF(AC9=FALSE,FALSE,0))</f>
        <v>1</v>
      </c>
      <c r="AG9" s="29" t="b">
        <f t="shared" si="0"/>
        <v>0</v>
      </c>
    </row>
    <row r="10" spans="1:33" x14ac:dyDescent="0.25">
      <c r="A10" s="5">
        <v>3</v>
      </c>
      <c r="B10" s="51">
        <f t="shared" ref="B10:B42" si="6">B9</f>
        <v>0</v>
      </c>
      <c r="C10" s="107"/>
      <c r="D10" s="108"/>
      <c r="E10" s="108"/>
      <c r="F10" s="29">
        <f t="shared" si="1"/>
        <v>0</v>
      </c>
      <c r="G10" s="113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29" t="b">
        <f t="shared" si="2"/>
        <v>0</v>
      </c>
      <c r="AC10" s="29" t="b">
        <f t="shared" si="3"/>
        <v>0</v>
      </c>
      <c r="AD10" s="108"/>
      <c r="AE10" s="29" t="b">
        <f t="shared" si="4"/>
        <v>0</v>
      </c>
      <c r="AF10" s="29">
        <f t="shared" si="5"/>
        <v>1</v>
      </c>
      <c r="AG10" s="29" t="b">
        <f t="shared" si="0"/>
        <v>0</v>
      </c>
    </row>
    <row r="11" spans="1:33" x14ac:dyDescent="0.25">
      <c r="A11" s="5">
        <v>4</v>
      </c>
      <c r="B11" s="51">
        <f t="shared" si="6"/>
        <v>0</v>
      </c>
      <c r="C11" s="107"/>
      <c r="D11" s="108"/>
      <c r="E11" s="108"/>
      <c r="F11" s="29">
        <f t="shared" si="1"/>
        <v>0</v>
      </c>
      <c r="G11" s="113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29" t="b">
        <f t="shared" si="2"/>
        <v>0</v>
      </c>
      <c r="AC11" s="29" t="b">
        <f t="shared" si="3"/>
        <v>0</v>
      </c>
      <c r="AD11" s="108"/>
      <c r="AE11" s="29" t="b">
        <f>IF(AC11&lt;AD11,1,IF(AC11=FALSE,FALSE,0))</f>
        <v>0</v>
      </c>
      <c r="AF11" s="29">
        <f t="shared" si="5"/>
        <v>1</v>
      </c>
      <c r="AG11" s="29" t="b">
        <f>IF(AC11&gt;AD11,1,IF(AC11=FALSE,FALSE,0))</f>
        <v>0</v>
      </c>
    </row>
    <row r="12" spans="1:33" x14ac:dyDescent="0.25">
      <c r="A12" s="5">
        <v>5</v>
      </c>
      <c r="B12" s="51">
        <f t="shared" si="6"/>
        <v>0</v>
      </c>
      <c r="C12" s="107"/>
      <c r="D12" s="108"/>
      <c r="E12" s="108"/>
      <c r="F12" s="29">
        <f t="shared" si="1"/>
        <v>0</v>
      </c>
      <c r="G12" s="113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29" t="b">
        <f t="shared" si="2"/>
        <v>0</v>
      </c>
      <c r="AC12" s="29" t="b">
        <f t="shared" si="3"/>
        <v>0</v>
      </c>
      <c r="AD12" s="108"/>
      <c r="AE12" s="29" t="b">
        <f t="shared" si="4"/>
        <v>0</v>
      </c>
      <c r="AF12" s="29">
        <f t="shared" si="5"/>
        <v>1</v>
      </c>
      <c r="AG12" s="29" t="b">
        <f t="shared" si="0"/>
        <v>0</v>
      </c>
    </row>
    <row r="13" spans="1:33" x14ac:dyDescent="0.25">
      <c r="A13" s="5">
        <v>6</v>
      </c>
      <c r="B13" s="51">
        <f t="shared" si="6"/>
        <v>0</v>
      </c>
      <c r="C13" s="107"/>
      <c r="D13" s="108"/>
      <c r="E13" s="108"/>
      <c r="F13" s="29">
        <f t="shared" si="1"/>
        <v>0</v>
      </c>
      <c r="G13" s="113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29" t="b">
        <f t="shared" si="2"/>
        <v>0</v>
      </c>
      <c r="AC13" s="29" t="b">
        <f t="shared" si="3"/>
        <v>0</v>
      </c>
      <c r="AD13" s="108"/>
      <c r="AE13" s="29" t="b">
        <f t="shared" si="4"/>
        <v>0</v>
      </c>
      <c r="AF13" s="29">
        <f t="shared" si="5"/>
        <v>1</v>
      </c>
      <c r="AG13" s="29" t="b">
        <f t="shared" si="0"/>
        <v>0</v>
      </c>
    </row>
    <row r="14" spans="1:33" x14ac:dyDescent="0.25">
      <c r="A14" s="5">
        <v>7</v>
      </c>
      <c r="B14" s="51">
        <f t="shared" si="6"/>
        <v>0</v>
      </c>
      <c r="C14" s="107"/>
      <c r="D14" s="108"/>
      <c r="E14" s="108"/>
      <c r="F14" s="29">
        <f t="shared" si="1"/>
        <v>0</v>
      </c>
      <c r="G14" s="113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29" t="b">
        <f t="shared" si="2"/>
        <v>0</v>
      </c>
      <c r="AC14" s="29" t="b">
        <f t="shared" si="3"/>
        <v>0</v>
      </c>
      <c r="AD14" s="108"/>
      <c r="AE14" s="29" t="b">
        <f t="shared" si="4"/>
        <v>0</v>
      </c>
      <c r="AF14" s="29">
        <f t="shared" si="5"/>
        <v>1</v>
      </c>
      <c r="AG14" s="29" t="b">
        <f t="shared" si="0"/>
        <v>0</v>
      </c>
    </row>
    <row r="15" spans="1:33" x14ac:dyDescent="0.25">
      <c r="A15" s="5">
        <v>8</v>
      </c>
      <c r="B15" s="51">
        <f t="shared" si="6"/>
        <v>0</v>
      </c>
      <c r="C15" s="107"/>
      <c r="D15" s="108"/>
      <c r="E15" s="108"/>
      <c r="F15" s="29">
        <f t="shared" si="1"/>
        <v>0</v>
      </c>
      <c r="G15" s="113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29" t="b">
        <f t="shared" si="2"/>
        <v>0</v>
      </c>
      <c r="AC15" s="29" t="b">
        <f t="shared" si="3"/>
        <v>0</v>
      </c>
      <c r="AD15" s="108"/>
      <c r="AE15" s="29" t="b">
        <f t="shared" si="4"/>
        <v>0</v>
      </c>
      <c r="AF15" s="29">
        <f t="shared" si="5"/>
        <v>1</v>
      </c>
      <c r="AG15" s="29" t="b">
        <f t="shared" si="0"/>
        <v>0</v>
      </c>
    </row>
    <row r="16" spans="1:33" x14ac:dyDescent="0.25">
      <c r="A16" s="5">
        <v>9</v>
      </c>
      <c r="B16" s="51">
        <f>B15</f>
        <v>0</v>
      </c>
      <c r="C16" s="107"/>
      <c r="D16" s="108"/>
      <c r="E16" s="108"/>
      <c r="F16" s="29">
        <f t="shared" si="1"/>
        <v>0</v>
      </c>
      <c r="G16" s="113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29" t="b">
        <f t="shared" si="2"/>
        <v>0</v>
      </c>
      <c r="AC16" s="29" t="b">
        <f t="shared" si="3"/>
        <v>0</v>
      </c>
      <c r="AD16" s="108"/>
      <c r="AE16" s="29" t="b">
        <f t="shared" si="4"/>
        <v>0</v>
      </c>
      <c r="AF16" s="29">
        <f t="shared" si="5"/>
        <v>1</v>
      </c>
      <c r="AG16" s="29" t="b">
        <f t="shared" si="0"/>
        <v>0</v>
      </c>
    </row>
    <row r="17" spans="1:33" x14ac:dyDescent="0.25">
      <c r="A17" s="5">
        <v>10</v>
      </c>
      <c r="B17" s="51">
        <f t="shared" si="6"/>
        <v>0</v>
      </c>
      <c r="C17" s="107"/>
      <c r="D17" s="108"/>
      <c r="E17" s="108"/>
      <c r="F17" s="29">
        <f t="shared" si="1"/>
        <v>0</v>
      </c>
      <c r="G17" s="113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29" t="b">
        <f t="shared" si="2"/>
        <v>0</v>
      </c>
      <c r="AC17" s="29" t="b">
        <f t="shared" si="3"/>
        <v>0</v>
      </c>
      <c r="AD17" s="108"/>
      <c r="AE17" s="29" t="b">
        <f t="shared" si="4"/>
        <v>0</v>
      </c>
      <c r="AF17" s="29">
        <f t="shared" si="5"/>
        <v>1</v>
      </c>
      <c r="AG17" s="29" t="b">
        <f t="shared" si="0"/>
        <v>0</v>
      </c>
    </row>
    <row r="18" spans="1:33" x14ac:dyDescent="0.25">
      <c r="A18" s="5">
        <v>11</v>
      </c>
      <c r="B18" s="51">
        <f t="shared" si="6"/>
        <v>0</v>
      </c>
      <c r="C18" s="107"/>
      <c r="D18" s="108"/>
      <c r="E18" s="108"/>
      <c r="F18" s="29">
        <f t="shared" si="1"/>
        <v>0</v>
      </c>
      <c r="G18" s="113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29" t="b">
        <f t="shared" si="2"/>
        <v>0</v>
      </c>
      <c r="AC18" s="29" t="b">
        <f t="shared" si="3"/>
        <v>0</v>
      </c>
      <c r="AD18" s="108"/>
      <c r="AE18" s="29" t="b">
        <f t="shared" si="4"/>
        <v>0</v>
      </c>
      <c r="AF18" s="29">
        <f t="shared" si="5"/>
        <v>1</v>
      </c>
      <c r="AG18" s="29" t="b">
        <f t="shared" si="0"/>
        <v>0</v>
      </c>
    </row>
    <row r="19" spans="1:33" x14ac:dyDescent="0.25">
      <c r="A19" s="5">
        <v>12</v>
      </c>
      <c r="B19" s="51">
        <f t="shared" si="6"/>
        <v>0</v>
      </c>
      <c r="C19" s="107"/>
      <c r="D19" s="108"/>
      <c r="E19" s="108"/>
      <c r="F19" s="29">
        <f t="shared" si="1"/>
        <v>0</v>
      </c>
      <c r="G19" s="113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29" t="b">
        <f t="shared" si="2"/>
        <v>0</v>
      </c>
      <c r="AC19" s="29" t="b">
        <f t="shared" si="3"/>
        <v>0</v>
      </c>
      <c r="AD19" s="108"/>
      <c r="AE19" s="29" t="b">
        <f t="shared" si="4"/>
        <v>0</v>
      </c>
      <c r="AF19" s="29">
        <f t="shared" si="5"/>
        <v>1</v>
      </c>
      <c r="AG19" s="29" t="b">
        <f t="shared" si="0"/>
        <v>0</v>
      </c>
    </row>
    <row r="20" spans="1:33" x14ac:dyDescent="0.25">
      <c r="A20" s="5">
        <v>13</v>
      </c>
      <c r="B20" s="51">
        <f t="shared" si="6"/>
        <v>0</v>
      </c>
      <c r="C20" s="107"/>
      <c r="D20" s="108"/>
      <c r="E20" s="108"/>
      <c r="F20" s="29">
        <f t="shared" si="1"/>
        <v>0</v>
      </c>
      <c r="G20" s="113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29" t="b">
        <f t="shared" si="2"/>
        <v>0</v>
      </c>
      <c r="AC20" s="29" t="b">
        <f t="shared" si="3"/>
        <v>0</v>
      </c>
      <c r="AD20" s="108"/>
      <c r="AE20" s="29" t="b">
        <f t="shared" si="4"/>
        <v>0</v>
      </c>
      <c r="AF20" s="29">
        <f t="shared" si="5"/>
        <v>1</v>
      </c>
      <c r="AG20" s="29" t="b">
        <f t="shared" si="0"/>
        <v>0</v>
      </c>
    </row>
    <row r="21" spans="1:33" x14ac:dyDescent="0.25">
      <c r="A21" s="5">
        <v>14</v>
      </c>
      <c r="B21" s="51">
        <f t="shared" si="6"/>
        <v>0</v>
      </c>
      <c r="C21" s="107"/>
      <c r="D21" s="108"/>
      <c r="E21" s="108"/>
      <c r="F21" s="29">
        <f t="shared" si="1"/>
        <v>0</v>
      </c>
      <c r="G21" s="113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29" t="b">
        <f t="shared" si="2"/>
        <v>0</v>
      </c>
      <c r="AC21" s="29" t="b">
        <f t="shared" si="3"/>
        <v>0</v>
      </c>
      <c r="AD21" s="108"/>
      <c r="AE21" s="29" t="b">
        <f t="shared" si="4"/>
        <v>0</v>
      </c>
      <c r="AF21" s="29">
        <f t="shared" si="5"/>
        <v>1</v>
      </c>
      <c r="AG21" s="29" t="b">
        <f t="shared" si="0"/>
        <v>0</v>
      </c>
    </row>
    <row r="22" spans="1:33" x14ac:dyDescent="0.25">
      <c r="A22" s="5">
        <v>15</v>
      </c>
      <c r="B22" s="51">
        <f t="shared" si="6"/>
        <v>0</v>
      </c>
      <c r="C22" s="107"/>
      <c r="D22" s="108"/>
      <c r="E22" s="108"/>
      <c r="F22" s="29">
        <f t="shared" si="1"/>
        <v>0</v>
      </c>
      <c r="G22" s="113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29" t="b">
        <f t="shared" si="2"/>
        <v>0</v>
      </c>
      <c r="AC22" s="29" t="b">
        <f t="shared" si="3"/>
        <v>0</v>
      </c>
      <c r="AD22" s="108"/>
      <c r="AE22" s="29" t="b">
        <f t="shared" si="4"/>
        <v>0</v>
      </c>
      <c r="AF22" s="29">
        <f t="shared" si="5"/>
        <v>1</v>
      </c>
      <c r="AG22" s="29" t="b">
        <f t="shared" si="0"/>
        <v>0</v>
      </c>
    </row>
    <row r="23" spans="1:33" x14ac:dyDescent="0.25">
      <c r="A23" s="5">
        <v>16</v>
      </c>
      <c r="B23" s="51">
        <f t="shared" si="6"/>
        <v>0</v>
      </c>
      <c r="C23" s="107"/>
      <c r="D23" s="108"/>
      <c r="E23" s="108"/>
      <c r="F23" s="29">
        <f t="shared" si="1"/>
        <v>0</v>
      </c>
      <c r="G23" s="113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29" t="b">
        <f t="shared" si="2"/>
        <v>0</v>
      </c>
      <c r="AC23" s="29" t="b">
        <f t="shared" si="3"/>
        <v>0</v>
      </c>
      <c r="AD23" s="108"/>
      <c r="AE23" s="29" t="b">
        <f t="shared" si="4"/>
        <v>0</v>
      </c>
      <c r="AF23" s="29">
        <f t="shared" si="5"/>
        <v>1</v>
      </c>
      <c r="AG23" s="29" t="b">
        <f t="shared" si="0"/>
        <v>0</v>
      </c>
    </row>
    <row r="24" spans="1:33" x14ac:dyDescent="0.25">
      <c r="A24" s="5">
        <v>17</v>
      </c>
      <c r="B24" s="51">
        <f>B23</f>
        <v>0</v>
      </c>
      <c r="C24" s="107"/>
      <c r="D24" s="108"/>
      <c r="E24" s="108"/>
      <c r="F24" s="29">
        <f t="shared" si="1"/>
        <v>0</v>
      </c>
      <c r="G24" s="113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29" t="b">
        <f t="shared" si="2"/>
        <v>0</v>
      </c>
      <c r="AC24" s="29" t="b">
        <f t="shared" si="3"/>
        <v>0</v>
      </c>
      <c r="AD24" s="108"/>
      <c r="AE24" s="29" t="b">
        <f t="shared" si="4"/>
        <v>0</v>
      </c>
      <c r="AF24" s="29">
        <f t="shared" si="5"/>
        <v>1</v>
      </c>
      <c r="AG24" s="29" t="b">
        <f t="shared" si="0"/>
        <v>0</v>
      </c>
    </row>
    <row r="25" spans="1:33" x14ac:dyDescent="0.25">
      <c r="A25" s="5">
        <v>18</v>
      </c>
      <c r="B25" s="51">
        <f t="shared" si="6"/>
        <v>0</v>
      </c>
      <c r="C25" s="107"/>
      <c r="D25" s="108"/>
      <c r="E25" s="108"/>
      <c r="F25" s="29">
        <f t="shared" si="1"/>
        <v>0</v>
      </c>
      <c r="G25" s="113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29" t="b">
        <f t="shared" si="2"/>
        <v>0</v>
      </c>
      <c r="AC25" s="29" t="b">
        <f t="shared" si="3"/>
        <v>0</v>
      </c>
      <c r="AD25" s="108"/>
      <c r="AE25" s="29" t="b">
        <f t="shared" si="4"/>
        <v>0</v>
      </c>
      <c r="AF25" s="29">
        <f t="shared" si="5"/>
        <v>1</v>
      </c>
      <c r="AG25" s="29" t="b">
        <f t="shared" si="0"/>
        <v>0</v>
      </c>
    </row>
    <row r="26" spans="1:33" x14ac:dyDescent="0.25">
      <c r="A26" s="5">
        <v>19</v>
      </c>
      <c r="B26" s="51">
        <f t="shared" si="6"/>
        <v>0</v>
      </c>
      <c r="C26" s="107"/>
      <c r="D26" s="108"/>
      <c r="E26" s="108"/>
      <c r="F26" s="29">
        <f t="shared" si="1"/>
        <v>0</v>
      </c>
      <c r="G26" s="113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29" t="b">
        <f t="shared" si="2"/>
        <v>0</v>
      </c>
      <c r="AC26" s="29" t="b">
        <f t="shared" si="3"/>
        <v>0</v>
      </c>
      <c r="AD26" s="108"/>
      <c r="AE26" s="29" t="b">
        <f t="shared" si="4"/>
        <v>0</v>
      </c>
      <c r="AF26" s="29">
        <f t="shared" si="5"/>
        <v>1</v>
      </c>
      <c r="AG26" s="29" t="b">
        <f t="shared" si="0"/>
        <v>0</v>
      </c>
    </row>
    <row r="27" spans="1:33" x14ac:dyDescent="0.25">
      <c r="A27" s="5">
        <v>20</v>
      </c>
      <c r="B27" s="51">
        <f t="shared" si="6"/>
        <v>0</v>
      </c>
      <c r="C27" s="107"/>
      <c r="D27" s="108"/>
      <c r="E27" s="108"/>
      <c r="F27" s="29">
        <f t="shared" si="1"/>
        <v>0</v>
      </c>
      <c r="G27" s="113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29" t="b">
        <f t="shared" si="2"/>
        <v>0</v>
      </c>
      <c r="AC27" s="29" t="b">
        <f t="shared" si="3"/>
        <v>0</v>
      </c>
      <c r="AD27" s="108"/>
      <c r="AE27" s="29" t="b">
        <f t="shared" si="4"/>
        <v>0</v>
      </c>
      <c r="AF27" s="29">
        <f t="shared" si="5"/>
        <v>1</v>
      </c>
      <c r="AG27" s="29" t="b">
        <f t="shared" si="0"/>
        <v>0</v>
      </c>
    </row>
    <row r="28" spans="1:33" ht="14.25" customHeight="1" x14ac:dyDescent="0.25">
      <c r="A28" s="14">
        <v>21</v>
      </c>
      <c r="B28" s="51">
        <f t="shared" si="6"/>
        <v>0</v>
      </c>
      <c r="C28" s="109"/>
      <c r="D28" s="110"/>
      <c r="E28" s="108"/>
      <c r="F28" s="29">
        <f t="shared" si="1"/>
        <v>0</v>
      </c>
      <c r="G28" s="113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29" t="b">
        <f t="shared" si="2"/>
        <v>0</v>
      </c>
      <c r="AC28" s="29" t="b">
        <f t="shared" si="3"/>
        <v>0</v>
      </c>
      <c r="AD28" s="108"/>
      <c r="AE28" s="29" t="b">
        <f t="shared" si="4"/>
        <v>0</v>
      </c>
      <c r="AF28" s="29">
        <f t="shared" si="5"/>
        <v>1</v>
      </c>
      <c r="AG28" s="29" t="b">
        <f t="shared" si="0"/>
        <v>0</v>
      </c>
    </row>
    <row r="29" spans="1:33" ht="14.25" customHeight="1" x14ac:dyDescent="0.25">
      <c r="A29" s="5">
        <v>22</v>
      </c>
      <c r="B29" s="51">
        <f t="shared" si="6"/>
        <v>0</v>
      </c>
      <c r="C29" s="109"/>
      <c r="D29" s="110"/>
      <c r="E29" s="108"/>
      <c r="F29" s="29">
        <f t="shared" si="1"/>
        <v>0</v>
      </c>
      <c r="G29" s="113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29" t="b">
        <f t="shared" si="2"/>
        <v>0</v>
      </c>
      <c r="AC29" s="29" t="b">
        <f t="shared" si="3"/>
        <v>0</v>
      </c>
      <c r="AD29" s="108"/>
      <c r="AE29" s="29" t="b">
        <f t="shared" si="4"/>
        <v>0</v>
      </c>
      <c r="AF29" s="29">
        <f t="shared" si="5"/>
        <v>1</v>
      </c>
      <c r="AG29" s="29" t="b">
        <f t="shared" si="0"/>
        <v>0</v>
      </c>
    </row>
    <row r="30" spans="1:33" ht="14.25" customHeight="1" x14ac:dyDescent="0.25">
      <c r="A30" s="14">
        <v>23</v>
      </c>
      <c r="B30" s="51">
        <f t="shared" si="6"/>
        <v>0</v>
      </c>
      <c r="C30" s="109"/>
      <c r="D30" s="110"/>
      <c r="E30" s="108"/>
      <c r="F30" s="29">
        <f t="shared" si="1"/>
        <v>0</v>
      </c>
      <c r="G30" s="113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29" t="b">
        <f t="shared" si="2"/>
        <v>0</v>
      </c>
      <c r="AC30" s="29" t="b">
        <f t="shared" si="3"/>
        <v>0</v>
      </c>
      <c r="AD30" s="108"/>
      <c r="AE30" s="29" t="b">
        <f t="shared" si="4"/>
        <v>0</v>
      </c>
      <c r="AF30" s="29">
        <f t="shared" si="5"/>
        <v>1</v>
      </c>
      <c r="AG30" s="29" t="b">
        <f t="shared" si="0"/>
        <v>0</v>
      </c>
    </row>
    <row r="31" spans="1:33" ht="14.25" customHeight="1" x14ac:dyDescent="0.25">
      <c r="A31" s="5">
        <v>24</v>
      </c>
      <c r="B31" s="51">
        <f t="shared" si="6"/>
        <v>0</v>
      </c>
      <c r="C31" s="109"/>
      <c r="D31" s="110"/>
      <c r="E31" s="108"/>
      <c r="F31" s="29">
        <f t="shared" si="1"/>
        <v>0</v>
      </c>
      <c r="G31" s="113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29" t="b">
        <f t="shared" si="2"/>
        <v>0</v>
      </c>
      <c r="AC31" s="29" t="b">
        <f t="shared" si="3"/>
        <v>0</v>
      </c>
      <c r="AD31" s="108"/>
      <c r="AE31" s="29" t="b">
        <f t="shared" si="4"/>
        <v>0</v>
      </c>
      <c r="AF31" s="29">
        <f t="shared" si="5"/>
        <v>1</v>
      </c>
      <c r="AG31" s="29" t="b">
        <f t="shared" si="0"/>
        <v>0</v>
      </c>
    </row>
    <row r="32" spans="1:33" ht="14.25" customHeight="1" x14ac:dyDescent="0.25">
      <c r="A32" s="14">
        <v>25</v>
      </c>
      <c r="B32" s="51">
        <f t="shared" si="6"/>
        <v>0</v>
      </c>
      <c r="C32" s="109"/>
      <c r="D32" s="110"/>
      <c r="E32" s="108"/>
      <c r="F32" s="29">
        <f t="shared" si="1"/>
        <v>0</v>
      </c>
      <c r="G32" s="113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29" t="b">
        <f t="shared" si="2"/>
        <v>0</v>
      </c>
      <c r="AC32" s="29" t="b">
        <f t="shared" si="3"/>
        <v>0</v>
      </c>
      <c r="AD32" s="108"/>
      <c r="AE32" s="29" t="b">
        <f t="shared" si="4"/>
        <v>0</v>
      </c>
      <c r="AF32" s="29">
        <f t="shared" si="5"/>
        <v>1</v>
      </c>
      <c r="AG32" s="29" t="b">
        <f t="shared" si="0"/>
        <v>0</v>
      </c>
    </row>
    <row r="33" spans="1:33" ht="14.25" customHeight="1" x14ac:dyDescent="0.25">
      <c r="A33" s="5">
        <v>26</v>
      </c>
      <c r="B33" s="51">
        <f t="shared" si="6"/>
        <v>0</v>
      </c>
      <c r="C33" s="109"/>
      <c r="D33" s="110"/>
      <c r="E33" s="108"/>
      <c r="F33" s="29">
        <f t="shared" si="1"/>
        <v>0</v>
      </c>
      <c r="G33" s="113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29" t="b">
        <f t="shared" si="2"/>
        <v>0</v>
      </c>
      <c r="AC33" s="29" t="b">
        <f t="shared" si="3"/>
        <v>0</v>
      </c>
      <c r="AD33" s="108"/>
      <c r="AE33" s="29" t="b">
        <f t="shared" si="4"/>
        <v>0</v>
      </c>
      <c r="AF33" s="29">
        <f t="shared" si="5"/>
        <v>1</v>
      </c>
      <c r="AG33" s="29" t="b">
        <f t="shared" si="0"/>
        <v>0</v>
      </c>
    </row>
    <row r="34" spans="1:33" ht="14.25" customHeight="1" x14ac:dyDescent="0.25">
      <c r="A34" s="14">
        <v>27</v>
      </c>
      <c r="B34" s="51">
        <f t="shared" si="6"/>
        <v>0</v>
      </c>
      <c r="C34" s="109"/>
      <c r="D34" s="110"/>
      <c r="E34" s="108"/>
      <c r="F34" s="29">
        <f t="shared" si="1"/>
        <v>0</v>
      </c>
      <c r="G34" s="113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29" t="b">
        <f t="shared" si="2"/>
        <v>0</v>
      </c>
      <c r="AC34" s="29" t="b">
        <f t="shared" si="3"/>
        <v>0</v>
      </c>
      <c r="AD34" s="108"/>
      <c r="AE34" s="29" t="b">
        <f t="shared" si="4"/>
        <v>0</v>
      </c>
      <c r="AF34" s="29">
        <f t="shared" si="5"/>
        <v>1</v>
      </c>
      <c r="AG34" s="29" t="b">
        <f t="shared" si="0"/>
        <v>0</v>
      </c>
    </row>
    <row r="35" spans="1:33" ht="14.25" customHeight="1" x14ac:dyDescent="0.25">
      <c r="A35" s="5">
        <v>28</v>
      </c>
      <c r="B35" s="51">
        <f t="shared" si="6"/>
        <v>0</v>
      </c>
      <c r="C35" s="109"/>
      <c r="D35" s="110"/>
      <c r="E35" s="108"/>
      <c r="F35" s="29">
        <f t="shared" si="1"/>
        <v>0</v>
      </c>
      <c r="G35" s="113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29" t="b">
        <f t="shared" si="2"/>
        <v>0</v>
      </c>
      <c r="AC35" s="29" t="b">
        <f t="shared" si="3"/>
        <v>0</v>
      </c>
      <c r="AD35" s="108"/>
      <c r="AE35" s="29" t="b">
        <f t="shared" si="4"/>
        <v>0</v>
      </c>
      <c r="AF35" s="29">
        <f t="shared" si="5"/>
        <v>1</v>
      </c>
      <c r="AG35" s="29" t="b">
        <f t="shared" si="0"/>
        <v>0</v>
      </c>
    </row>
    <row r="36" spans="1:33" ht="14.25" customHeight="1" x14ac:dyDescent="0.25">
      <c r="A36" s="14">
        <v>29</v>
      </c>
      <c r="B36" s="51">
        <f t="shared" si="6"/>
        <v>0</v>
      </c>
      <c r="C36" s="109"/>
      <c r="D36" s="110"/>
      <c r="E36" s="108"/>
      <c r="F36" s="29">
        <f t="shared" si="1"/>
        <v>0</v>
      </c>
      <c r="G36" s="113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29" t="b">
        <f t="shared" si="2"/>
        <v>0</v>
      </c>
      <c r="AC36" s="29" t="b">
        <f t="shared" si="3"/>
        <v>0</v>
      </c>
      <c r="AD36" s="108"/>
      <c r="AE36" s="29" t="b">
        <f t="shared" si="4"/>
        <v>0</v>
      </c>
      <c r="AF36" s="29">
        <f t="shared" si="5"/>
        <v>1</v>
      </c>
      <c r="AG36" s="29" t="b">
        <f t="shared" si="0"/>
        <v>0</v>
      </c>
    </row>
    <row r="37" spans="1:33" ht="14.25" customHeight="1" x14ac:dyDescent="0.25">
      <c r="A37" s="5">
        <v>30</v>
      </c>
      <c r="B37" s="51">
        <f t="shared" si="6"/>
        <v>0</v>
      </c>
      <c r="C37" s="109"/>
      <c r="D37" s="110"/>
      <c r="E37" s="108"/>
      <c r="F37" s="29">
        <f t="shared" si="1"/>
        <v>0</v>
      </c>
      <c r="G37" s="113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29" t="b">
        <f t="shared" si="2"/>
        <v>0</v>
      </c>
      <c r="AC37" s="29" t="b">
        <f t="shared" si="3"/>
        <v>0</v>
      </c>
      <c r="AD37" s="108"/>
      <c r="AE37" s="29" t="b">
        <f t="shared" si="4"/>
        <v>0</v>
      </c>
      <c r="AF37" s="29">
        <f t="shared" si="5"/>
        <v>1</v>
      </c>
      <c r="AG37" s="29" t="b">
        <f t="shared" si="0"/>
        <v>0</v>
      </c>
    </row>
    <row r="38" spans="1:33" ht="14.25" customHeight="1" x14ac:dyDescent="0.25">
      <c r="A38" s="14">
        <v>31</v>
      </c>
      <c r="B38" s="51">
        <f t="shared" si="6"/>
        <v>0</v>
      </c>
      <c r="C38" s="109"/>
      <c r="D38" s="110"/>
      <c r="E38" s="108"/>
      <c r="F38" s="29">
        <f t="shared" si="1"/>
        <v>0</v>
      </c>
      <c r="G38" s="113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29" t="b">
        <f t="shared" si="2"/>
        <v>0</v>
      </c>
      <c r="AC38" s="29" t="b">
        <f t="shared" si="3"/>
        <v>0</v>
      </c>
      <c r="AD38" s="108"/>
      <c r="AE38" s="29" t="b">
        <f t="shared" si="4"/>
        <v>0</v>
      </c>
      <c r="AF38" s="29">
        <f t="shared" si="5"/>
        <v>1</v>
      </c>
      <c r="AG38" s="29" t="b">
        <f t="shared" si="0"/>
        <v>0</v>
      </c>
    </row>
    <row r="39" spans="1:33" ht="14.25" customHeight="1" x14ac:dyDescent="0.25">
      <c r="A39" s="5">
        <v>32</v>
      </c>
      <c r="B39" s="51">
        <f t="shared" si="6"/>
        <v>0</v>
      </c>
      <c r="C39" s="109"/>
      <c r="D39" s="110"/>
      <c r="E39" s="108"/>
      <c r="F39" s="29">
        <f t="shared" si="1"/>
        <v>0</v>
      </c>
      <c r="G39" s="113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29" t="b">
        <f t="shared" si="2"/>
        <v>0</v>
      </c>
      <c r="AC39" s="29" t="b">
        <f t="shared" si="3"/>
        <v>0</v>
      </c>
      <c r="AD39" s="108"/>
      <c r="AE39" s="29" t="b">
        <f t="shared" si="4"/>
        <v>0</v>
      </c>
      <c r="AF39" s="29">
        <f t="shared" si="5"/>
        <v>1</v>
      </c>
      <c r="AG39" s="29" t="b">
        <f t="shared" si="0"/>
        <v>0</v>
      </c>
    </row>
    <row r="40" spans="1:33" ht="14.25" customHeight="1" x14ac:dyDescent="0.25">
      <c r="A40" s="14">
        <v>33</v>
      </c>
      <c r="B40" s="51">
        <f t="shared" si="6"/>
        <v>0</v>
      </c>
      <c r="C40" s="109"/>
      <c r="D40" s="110"/>
      <c r="E40" s="108"/>
      <c r="F40" s="29">
        <f t="shared" si="1"/>
        <v>0</v>
      </c>
      <c r="G40" s="113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29" t="b">
        <f t="shared" si="2"/>
        <v>0</v>
      </c>
      <c r="AC40" s="29" t="b">
        <f t="shared" si="3"/>
        <v>0</v>
      </c>
      <c r="AD40" s="108"/>
      <c r="AE40" s="29" t="b">
        <f t="shared" si="4"/>
        <v>0</v>
      </c>
      <c r="AF40" s="29">
        <f t="shared" si="5"/>
        <v>1</v>
      </c>
      <c r="AG40" s="29" t="b">
        <f t="shared" si="0"/>
        <v>0</v>
      </c>
    </row>
    <row r="41" spans="1:33" ht="14.25" customHeight="1" x14ac:dyDescent="0.25">
      <c r="A41" s="5">
        <v>34</v>
      </c>
      <c r="B41" s="51">
        <f t="shared" si="6"/>
        <v>0</v>
      </c>
      <c r="C41" s="109"/>
      <c r="D41" s="110"/>
      <c r="E41" s="108"/>
      <c r="F41" s="29">
        <f t="shared" si="1"/>
        <v>0</v>
      </c>
      <c r="G41" s="113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29" t="b">
        <f t="shared" si="2"/>
        <v>0</v>
      </c>
      <c r="AC41" s="29" t="b">
        <f t="shared" si="3"/>
        <v>0</v>
      </c>
      <c r="AD41" s="108"/>
      <c r="AE41" s="29" t="b">
        <f t="shared" si="4"/>
        <v>0</v>
      </c>
      <c r="AF41" s="29">
        <f t="shared" si="5"/>
        <v>1</v>
      </c>
      <c r="AG41" s="29" t="b">
        <f t="shared" si="0"/>
        <v>0</v>
      </c>
    </row>
    <row r="42" spans="1:33" ht="14.25" customHeight="1" x14ac:dyDescent="0.25">
      <c r="A42" s="14">
        <v>35</v>
      </c>
      <c r="B42" s="51">
        <f t="shared" si="6"/>
        <v>0</v>
      </c>
      <c r="C42" s="109"/>
      <c r="D42" s="110"/>
      <c r="E42" s="108"/>
      <c r="F42" s="29">
        <f t="shared" si="1"/>
        <v>0</v>
      </c>
      <c r="G42" s="113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29" t="b">
        <f t="shared" si="2"/>
        <v>0</v>
      </c>
      <c r="AC42" s="29" t="b">
        <f t="shared" si="3"/>
        <v>0</v>
      </c>
      <c r="AD42" s="108"/>
      <c r="AE42" s="29" t="b">
        <f t="shared" si="4"/>
        <v>0</v>
      </c>
      <c r="AF42" s="29">
        <f t="shared" si="5"/>
        <v>1</v>
      </c>
      <c r="AG42" s="29" t="b">
        <f t="shared" si="0"/>
        <v>0</v>
      </c>
    </row>
    <row r="43" spans="1:33" s="7" customFormat="1" ht="14.25" customHeight="1" x14ac:dyDescent="0.25">
      <c r="A43" s="32">
        <f>ROWS(A8:A42)</f>
        <v>35</v>
      </c>
      <c r="B43" s="52">
        <f>B57</f>
        <v>0</v>
      </c>
      <c r="C43" s="9" t="s">
        <v>28</v>
      </c>
      <c r="D43" s="9" t="s">
        <v>28</v>
      </c>
      <c r="E43" s="9" t="s">
        <v>28</v>
      </c>
      <c r="F43" s="9">
        <f>SUM(F8:F42)</f>
        <v>0</v>
      </c>
      <c r="G43" s="9" t="s">
        <v>28</v>
      </c>
      <c r="H43" s="28" t="e">
        <f t="shared" ref="H43:AD43" si="7">AVERAGE(H8:H42)</f>
        <v>#DIV/0!</v>
      </c>
      <c r="I43" s="28" t="e">
        <f t="shared" si="7"/>
        <v>#DIV/0!</v>
      </c>
      <c r="J43" s="28" t="e">
        <f t="shared" si="7"/>
        <v>#DIV/0!</v>
      </c>
      <c r="K43" s="28" t="e">
        <f t="shared" si="7"/>
        <v>#DIV/0!</v>
      </c>
      <c r="L43" s="28" t="e">
        <f t="shared" si="7"/>
        <v>#DIV/0!</v>
      </c>
      <c r="M43" s="28" t="e">
        <f t="shared" si="7"/>
        <v>#DIV/0!</v>
      </c>
      <c r="N43" s="28" t="e">
        <f t="shared" si="7"/>
        <v>#DIV/0!</v>
      </c>
      <c r="O43" s="28" t="e">
        <f t="shared" si="7"/>
        <v>#DIV/0!</v>
      </c>
      <c r="P43" s="28" t="e">
        <f t="shared" si="7"/>
        <v>#DIV/0!</v>
      </c>
      <c r="Q43" s="28" t="e">
        <f t="shared" si="7"/>
        <v>#DIV/0!</v>
      </c>
      <c r="R43" s="28" t="e">
        <f t="shared" si="7"/>
        <v>#DIV/0!</v>
      </c>
      <c r="S43" s="28" t="e">
        <f t="shared" si="7"/>
        <v>#DIV/0!</v>
      </c>
      <c r="T43" s="28" t="e">
        <f t="shared" si="7"/>
        <v>#DIV/0!</v>
      </c>
      <c r="U43" s="28" t="e">
        <f t="shared" si="7"/>
        <v>#DIV/0!</v>
      </c>
      <c r="V43" s="28" t="e">
        <f t="shared" si="7"/>
        <v>#DIV/0!</v>
      </c>
      <c r="W43" s="28" t="e">
        <f t="shared" si="7"/>
        <v>#DIV/0!</v>
      </c>
      <c r="X43" s="28" t="e">
        <f t="shared" si="7"/>
        <v>#DIV/0!</v>
      </c>
      <c r="Y43" s="28" t="e">
        <f t="shared" si="7"/>
        <v>#DIV/0!</v>
      </c>
      <c r="Z43" s="28" t="e">
        <f t="shared" si="7"/>
        <v>#DIV/0!</v>
      </c>
      <c r="AA43" s="28" t="e">
        <f t="shared" si="7"/>
        <v>#DIV/0!</v>
      </c>
      <c r="AB43" s="28" t="e">
        <f t="shared" si="7"/>
        <v>#DIV/0!</v>
      </c>
      <c r="AC43" s="28" t="e">
        <f t="shared" si="7"/>
        <v>#DIV/0!</v>
      </c>
      <c r="AD43" s="28" t="e">
        <f t="shared" si="7"/>
        <v>#DIV/0!</v>
      </c>
      <c r="AE43" s="9">
        <f>SUM(AE8:AE42)</f>
        <v>0</v>
      </c>
      <c r="AF43" s="9">
        <f>SUM(AF8:AF42)</f>
        <v>35</v>
      </c>
      <c r="AG43" s="9">
        <f>SUM(AG8:AG42)</f>
        <v>0</v>
      </c>
    </row>
    <row r="44" spans="1:33" s="7" customFormat="1" ht="14.25" customHeight="1" x14ac:dyDescent="0.25">
      <c r="A44" s="15"/>
      <c r="B44" s="15"/>
      <c r="C44" s="16"/>
      <c r="D44" s="16"/>
      <c r="E44" s="15"/>
      <c r="F44" s="30" t="s">
        <v>46</v>
      </c>
      <c r="G44" s="58">
        <v>0</v>
      </c>
      <c r="H44" s="59">
        <f>COUNTIF(H8:H42,G44:G48)</f>
        <v>0</v>
      </c>
      <c r="I44" s="59">
        <f>COUNTIF(I8:I42,G44:G48)</f>
        <v>0</v>
      </c>
      <c r="J44" s="59">
        <f>COUNTIF(J8:J42,G44:G48)</f>
        <v>0</v>
      </c>
      <c r="K44" s="59">
        <f>COUNTIF(K8:K42,G44:G48)</f>
        <v>0</v>
      </c>
      <c r="L44" s="59">
        <f>COUNTIF(L8:L42,G44:G48)</f>
        <v>0</v>
      </c>
      <c r="M44" s="59">
        <f>COUNTIF(M8:M42,G44:G48)</f>
        <v>0</v>
      </c>
      <c r="N44" s="59">
        <f>COUNTIF(N8:N42,G44:G48)</f>
        <v>0</v>
      </c>
      <c r="O44" s="59">
        <f>COUNTIF(O8:O42,G44:G48)</f>
        <v>0</v>
      </c>
      <c r="P44" s="59">
        <f>COUNTIF(P8:P42,G44:G48)</f>
        <v>0</v>
      </c>
      <c r="Q44" s="59">
        <f>COUNTIF(Q8:Q42,G44:G48)</f>
        <v>0</v>
      </c>
      <c r="R44" s="59">
        <f>COUNTIF(R8:R42,G44:G48)</f>
        <v>0</v>
      </c>
      <c r="S44" s="59">
        <f>COUNTIF(S8:S42,G44:G48)</f>
        <v>0</v>
      </c>
      <c r="T44" s="59">
        <f>COUNTIF(T8:T42,G44:G48)</f>
        <v>0</v>
      </c>
      <c r="U44" s="59">
        <f>COUNTIF(U8:U42,G44:G48)</f>
        <v>0</v>
      </c>
      <c r="V44" s="59">
        <f>COUNTIF(V8:V42,G44:G48)</f>
        <v>0</v>
      </c>
      <c r="W44" s="59">
        <f>COUNTIF(W8:W42,G44:G48)</f>
        <v>0</v>
      </c>
      <c r="X44" s="59">
        <f>COUNTIF(X8:X42,G44:G48)</f>
        <v>0</v>
      </c>
      <c r="Y44" s="59">
        <f>COUNTIF(Y8:Y42,G44:G48)</f>
        <v>0</v>
      </c>
      <c r="Z44" s="59">
        <f>COUNTIF(Z8:Z42,H44:H48)</f>
        <v>0</v>
      </c>
      <c r="AA44" s="59">
        <f>COUNTIF(AA8:AA42,I44:I48)</f>
        <v>0</v>
      </c>
      <c r="AB44" s="15"/>
      <c r="AC44" s="15"/>
      <c r="AD44" s="15"/>
      <c r="AE44" s="16"/>
      <c r="AF44" s="18"/>
      <c r="AG44" s="18"/>
    </row>
    <row r="45" spans="1:33" s="7" customFormat="1" ht="14.25" customHeight="1" x14ac:dyDescent="0.25">
      <c r="A45" s="15"/>
      <c r="B45" s="15"/>
      <c r="C45" s="16"/>
      <c r="D45" s="16"/>
      <c r="E45" s="15"/>
      <c r="F45" s="30" t="s">
        <v>46</v>
      </c>
      <c r="G45" s="58">
        <v>1</v>
      </c>
      <c r="H45" s="59">
        <f>COUNTIF(H8:H42,G44:G48)</f>
        <v>0</v>
      </c>
      <c r="I45" s="59">
        <f>COUNTIF(I8:I42,G44:G48)</f>
        <v>0</v>
      </c>
      <c r="J45" s="59">
        <f>COUNTIF(J8:J42,G44:G48)</f>
        <v>0</v>
      </c>
      <c r="K45" s="59">
        <f>COUNTIF(K8:K42,G44:G48)</f>
        <v>0</v>
      </c>
      <c r="L45" s="59">
        <f>COUNTIF(L8:L42,G44:G48)</f>
        <v>0</v>
      </c>
      <c r="M45" s="59">
        <f>COUNTIF(M8:M42,G44:G48)</f>
        <v>0</v>
      </c>
      <c r="N45" s="59">
        <f>COUNTIF(N8:N42,G44:G48)</f>
        <v>0</v>
      </c>
      <c r="O45" s="59">
        <f>COUNTIF(O8:O42,G44:G48)</f>
        <v>0</v>
      </c>
      <c r="P45" s="59">
        <f>COUNTIF(P8:P42,G44:G48)</f>
        <v>0</v>
      </c>
      <c r="Q45" s="59">
        <f>COUNTIF(Q8:Q42,G44:G48)</f>
        <v>0</v>
      </c>
      <c r="R45" s="59">
        <f>COUNTIF(R8:R42,G44:G48)</f>
        <v>0</v>
      </c>
      <c r="S45" s="59">
        <f>COUNTIF(S8:S42,G44:G48)</f>
        <v>0</v>
      </c>
      <c r="T45" s="59">
        <f>COUNTIF(T8:T42,G44:G48)</f>
        <v>0</v>
      </c>
      <c r="U45" s="59">
        <f>COUNTIF(U8:U42,G44:G48)</f>
        <v>0</v>
      </c>
      <c r="V45" s="59">
        <f>COUNTIF(V8:V42,G44:G48)</f>
        <v>0</v>
      </c>
      <c r="W45" s="59">
        <f>COUNTIF(W8:W42,G44:G48)</f>
        <v>0</v>
      </c>
      <c r="X45" s="59">
        <f>COUNTIF(X8:X42,G44:G48)</f>
        <v>0</v>
      </c>
      <c r="Y45" s="59">
        <f>COUNTIF(Y8:Y42,G44:G48)</f>
        <v>0</v>
      </c>
      <c r="Z45" s="59">
        <f>COUNTIF(Z8:Z42,H44:H48)</f>
        <v>0</v>
      </c>
      <c r="AA45" s="59">
        <f>COUNTIF(AA8:AA42,I44:I48)</f>
        <v>0</v>
      </c>
      <c r="AB45" s="15"/>
      <c r="AC45" s="15"/>
      <c r="AD45" s="15"/>
      <c r="AE45" s="16"/>
      <c r="AF45" s="18"/>
      <c r="AG45" s="18"/>
    </row>
    <row r="46" spans="1:33" s="7" customFormat="1" ht="14.25" customHeight="1" x14ac:dyDescent="0.25">
      <c r="A46" s="15"/>
      <c r="B46" s="15"/>
      <c r="C46" s="16"/>
      <c r="D46" s="16"/>
      <c r="E46" s="15"/>
      <c r="F46" s="30" t="s">
        <v>46</v>
      </c>
      <c r="G46" s="58">
        <v>2</v>
      </c>
      <c r="H46" s="59">
        <f>COUNTIF(H8:H42,G44:G48)</f>
        <v>0</v>
      </c>
      <c r="I46" s="59">
        <f>COUNTIF(I8:I42,G44:G48)</f>
        <v>0</v>
      </c>
      <c r="J46" s="59">
        <f>COUNTIF(J8:J42,G44:G48)</f>
        <v>0</v>
      </c>
      <c r="K46" s="59">
        <f>COUNTIF(K8:K42,G44:G48)</f>
        <v>0</v>
      </c>
      <c r="L46" s="59">
        <f>COUNTIF(L8:L42,G44:G48)</f>
        <v>0</v>
      </c>
      <c r="M46" s="59">
        <f>COUNTIF(M8:M42,G44:G48)</f>
        <v>0</v>
      </c>
      <c r="N46" s="59">
        <f>COUNTIF(N8:N42,G44:G48)</f>
        <v>0</v>
      </c>
      <c r="O46" s="59">
        <f>COUNTIF(O8:O42,G44:G48)</f>
        <v>0</v>
      </c>
      <c r="P46" s="59">
        <f>COUNTIF(P8:P42,G44:G48)</f>
        <v>0</v>
      </c>
      <c r="Q46" s="59">
        <f>COUNTIF(Q8:Q42,G44:G48)</f>
        <v>0</v>
      </c>
      <c r="R46" s="59">
        <f>COUNTIF(R8:R42,G44:G48)</f>
        <v>0</v>
      </c>
      <c r="S46" s="59">
        <f>COUNTIF(S8:S42,G44:G48)</f>
        <v>0</v>
      </c>
      <c r="T46" s="59">
        <f>COUNTIF(T8:T42,G44:G48)</f>
        <v>0</v>
      </c>
      <c r="U46" s="59">
        <f>COUNTIF(U8:U42,G44:G48)</f>
        <v>0</v>
      </c>
      <c r="V46" s="59">
        <f>COUNTIF(V8:V42,G44:G48)</f>
        <v>0</v>
      </c>
      <c r="W46" s="59">
        <f>COUNTIF(W8:W42,G44:G48)</f>
        <v>0</v>
      </c>
      <c r="X46" s="59">
        <f>COUNTIF(X8:X42,G44:G48)</f>
        <v>0</v>
      </c>
      <c r="Y46" s="59">
        <f>COUNTIF(Y8:Y42,G44:G48)</f>
        <v>0</v>
      </c>
      <c r="Z46" s="59">
        <f>COUNTIF(Z8:Z42,H44:H48)</f>
        <v>0</v>
      </c>
      <c r="AA46" s="59">
        <f>COUNTIF(AA8:AA42,I44:I48)</f>
        <v>0</v>
      </c>
      <c r="AB46" s="15"/>
      <c r="AC46" s="15"/>
      <c r="AD46" s="15"/>
      <c r="AE46" s="16"/>
      <c r="AF46" s="18"/>
      <c r="AG46" s="18"/>
    </row>
    <row r="47" spans="1:33" s="7" customFormat="1" ht="14.25" customHeight="1" x14ac:dyDescent="0.25">
      <c r="A47" s="15"/>
      <c r="B47" s="15"/>
      <c r="C47" s="16"/>
      <c r="D47" s="16"/>
      <c r="E47" s="15"/>
      <c r="F47" s="30" t="s">
        <v>46</v>
      </c>
      <c r="G47" s="58">
        <v>3</v>
      </c>
      <c r="H47" s="59">
        <f>COUNTIF(H8:H42,G44:G48)</f>
        <v>0</v>
      </c>
      <c r="I47" s="59">
        <f>COUNTIF(I8:I42,G44:G48)</f>
        <v>0</v>
      </c>
      <c r="J47" s="59">
        <f>COUNTIF(J8:J42,G44:G48)</f>
        <v>0</v>
      </c>
      <c r="K47" s="59">
        <f>COUNTIF(K8:K42,G44:G48)</f>
        <v>0</v>
      </c>
      <c r="L47" s="59">
        <f>COUNTIF(L8:L42,G44:G48)</f>
        <v>0</v>
      </c>
      <c r="M47" s="59">
        <f>COUNTIF(M8:M42,G44:G48)</f>
        <v>0</v>
      </c>
      <c r="N47" s="59">
        <f>COUNTIF(N8:N42,G44:G48)</f>
        <v>0</v>
      </c>
      <c r="O47" s="59">
        <f>COUNTIF(O8:O42,G44:G48)</f>
        <v>0</v>
      </c>
      <c r="P47" s="59">
        <f>COUNTIF(P8:P42,G44:G48)</f>
        <v>0</v>
      </c>
      <c r="Q47" s="59">
        <f>COUNTIF(Q8:Q42,G44:G48)</f>
        <v>0</v>
      </c>
      <c r="R47" s="59">
        <f>COUNTIF(R8:R42,G44:G48)</f>
        <v>0</v>
      </c>
      <c r="S47" s="59">
        <f>COUNTIF(S8:S42,G44:G48)</f>
        <v>0</v>
      </c>
      <c r="T47" s="59">
        <f>COUNTIF(T8:T42,G44:G48)</f>
        <v>0</v>
      </c>
      <c r="U47" s="59">
        <f>COUNTIF(U8:U42,G44:G48)</f>
        <v>0</v>
      </c>
      <c r="V47" s="59">
        <f>COUNTIF(V8:V42,G44:G48)</f>
        <v>0</v>
      </c>
      <c r="W47" s="59">
        <f>COUNTIF(W8:W42,G44:G48)</f>
        <v>0</v>
      </c>
      <c r="X47" s="59">
        <f>COUNTIF(X8:X42,G44:G48)</f>
        <v>0</v>
      </c>
      <c r="Y47" s="59">
        <f>COUNTIF(Y8:Y42,G44:G48)</f>
        <v>0</v>
      </c>
      <c r="Z47" s="59">
        <f>COUNTIF(Z8:Z42,H44:H48)</f>
        <v>0</v>
      </c>
      <c r="AA47" s="59">
        <f t="shared" ref="AA47" si="8">COUNTIF(AA8:AA42,I44:I48)</f>
        <v>0</v>
      </c>
      <c r="AB47" s="15"/>
      <c r="AC47" s="15"/>
      <c r="AD47" s="15"/>
      <c r="AE47" s="16"/>
      <c r="AF47" s="18"/>
      <c r="AG47" s="18"/>
    </row>
    <row r="48" spans="1:33" s="7" customFormat="1" ht="14.25" customHeight="1" x14ac:dyDescent="0.25">
      <c r="A48" s="15"/>
      <c r="B48" s="15"/>
      <c r="C48" s="16"/>
      <c r="D48" s="16"/>
      <c r="E48" s="15"/>
      <c r="F48" s="30" t="s">
        <v>46</v>
      </c>
      <c r="G48" s="79" t="s">
        <v>77</v>
      </c>
      <c r="H48" s="80">
        <f>COUNTIF(H8:H42,G44:G48)</f>
        <v>0</v>
      </c>
      <c r="I48" s="80">
        <f>COUNTIF(I8:I42,G44:G48)</f>
        <v>0</v>
      </c>
      <c r="J48" s="80">
        <f>COUNTIF(J8:J42,G44:G48)</f>
        <v>0</v>
      </c>
      <c r="K48" s="80">
        <f>COUNTIF(K8:K42,G44:G48)</f>
        <v>0</v>
      </c>
      <c r="L48" s="80">
        <f>COUNTIF(L8:L42,G44:G48)</f>
        <v>0</v>
      </c>
      <c r="M48" s="80">
        <f>COUNTIF(M8:M42,G44:G48)</f>
        <v>0</v>
      </c>
      <c r="N48" s="80">
        <f>COUNTIF(N8:N42,G44:G48)</f>
        <v>0</v>
      </c>
      <c r="O48" s="80">
        <f>COUNTIF(O8:O42,G44:G48)</f>
        <v>0</v>
      </c>
      <c r="P48" s="80">
        <f>COUNTIF(P8:P42,G44:G48)</f>
        <v>0</v>
      </c>
      <c r="Q48" s="80">
        <f>COUNTIF(Q8:Q42,G44:G48)</f>
        <v>0</v>
      </c>
      <c r="R48" s="80">
        <f>COUNTIF(R8:R42,G44:G48)</f>
        <v>0</v>
      </c>
      <c r="S48" s="80">
        <f>COUNTIF(S8:S42,G44:G48)</f>
        <v>0</v>
      </c>
      <c r="T48" s="80">
        <f>COUNTIF(T8:T42,G44:G48)</f>
        <v>0</v>
      </c>
      <c r="U48" s="80">
        <f>COUNTIF(U8:U42,G44:G48)</f>
        <v>0</v>
      </c>
      <c r="V48" s="80">
        <f>COUNTIF(V8:V42,G44:G48)</f>
        <v>0</v>
      </c>
      <c r="W48" s="80">
        <f>COUNTIF(W8:W42,G44:G48)</f>
        <v>0</v>
      </c>
      <c r="X48" s="80">
        <f>COUNTIF(X8:X42,G44:G48)</f>
        <v>0</v>
      </c>
      <c r="Y48" s="80">
        <f>COUNTIF(Y8:Y42,G44:G48)</f>
        <v>0</v>
      </c>
      <c r="Z48" s="80">
        <f t="shared" ref="Z48:AA48" si="9">COUNTIF(Z8:Z42,H44:H48)</f>
        <v>0</v>
      </c>
      <c r="AA48" s="80">
        <f t="shared" si="9"/>
        <v>0</v>
      </c>
      <c r="AB48" s="15"/>
      <c r="AC48" s="15"/>
      <c r="AD48" s="15"/>
      <c r="AE48" s="16"/>
      <c r="AF48" s="18"/>
      <c r="AG48" s="18"/>
    </row>
    <row r="49" spans="1:33" s="7" customFormat="1" ht="14.25" customHeight="1" x14ac:dyDescent="0.25">
      <c r="A49" s="15"/>
      <c r="B49" s="15"/>
      <c r="C49" s="16"/>
      <c r="D49" s="16"/>
      <c r="E49" s="15"/>
      <c r="F49" s="30" t="s">
        <v>46</v>
      </c>
      <c r="G49" s="61" t="s">
        <v>80</v>
      </c>
      <c r="H49" s="60" t="e">
        <f>SUM(H45:H47)*100%/F43</f>
        <v>#DIV/0!</v>
      </c>
      <c r="I49" s="60" t="e">
        <f>SUM(I45:I47)*100%/F43</f>
        <v>#DIV/0!</v>
      </c>
      <c r="J49" s="60" t="e">
        <f>SUM(J45:J47)*100%/F43</f>
        <v>#DIV/0!</v>
      </c>
      <c r="K49" s="60" t="e">
        <f>SUM(K45:K47)*100%/F43</f>
        <v>#DIV/0!</v>
      </c>
      <c r="L49" s="60" t="e">
        <f>SUM(L45:L47)*100%/F43</f>
        <v>#DIV/0!</v>
      </c>
      <c r="M49" s="60" t="e">
        <f>SUM(M45:M47)*100%/F43</f>
        <v>#DIV/0!</v>
      </c>
      <c r="N49" s="60" t="e">
        <f>SUM(N45:N47)*100%/F43</f>
        <v>#DIV/0!</v>
      </c>
      <c r="O49" s="60" t="e">
        <f>SUM(O45:O47)*100%/F43</f>
        <v>#DIV/0!</v>
      </c>
      <c r="P49" s="60" t="e">
        <f>SUM(P45:P47)*100%/F43</f>
        <v>#DIV/0!</v>
      </c>
      <c r="Q49" s="60" t="e">
        <f>SUM(Q45:Q47)*100%/F43</f>
        <v>#DIV/0!</v>
      </c>
      <c r="R49" s="60" t="e">
        <f>SUM(R45:R47)*100%/F43</f>
        <v>#DIV/0!</v>
      </c>
      <c r="S49" s="60" t="e">
        <f>SUM(S45:S47)*100%/F43</f>
        <v>#DIV/0!</v>
      </c>
      <c r="T49" s="60" t="e">
        <f>SUM(T45:T47)*100%/F43</f>
        <v>#DIV/0!</v>
      </c>
      <c r="U49" s="60" t="e">
        <f>SUM(U45:U47)*100%/F43</f>
        <v>#DIV/0!</v>
      </c>
      <c r="V49" s="60" t="e">
        <f>SUM(V45:V47)*100%/F43</f>
        <v>#DIV/0!</v>
      </c>
      <c r="W49" s="60" t="e">
        <f>SUM(W45:W47)*100%/F43</f>
        <v>#DIV/0!</v>
      </c>
      <c r="X49" s="60" t="e">
        <f>SUM(X45:X47)*100%/F43</f>
        <v>#DIV/0!</v>
      </c>
      <c r="Y49" s="60" t="e">
        <f>SUM(Y45:Y47)*100%/F43</f>
        <v>#DIV/0!</v>
      </c>
      <c r="Z49" s="60" t="e">
        <f>SUM(Z45:Z47)*100%/F43</f>
        <v>#DIV/0!</v>
      </c>
      <c r="AA49" s="60" t="e">
        <f>SUM(AA45:AA47)*100%/F43</f>
        <v>#DIV/0!</v>
      </c>
      <c r="AB49" s="15"/>
      <c r="AC49" s="15"/>
      <c r="AD49" s="15"/>
      <c r="AE49" s="16"/>
      <c r="AF49" s="18"/>
      <c r="AG49" s="18"/>
    </row>
    <row r="50" spans="1:33" s="18" customFormat="1" ht="39.75" customHeight="1" x14ac:dyDescent="0.25">
      <c r="A50" s="15"/>
      <c r="B50" s="15"/>
      <c r="C50" s="16"/>
      <c r="D50" s="16"/>
      <c r="E50" s="15"/>
      <c r="F50" s="30" t="s">
        <v>46</v>
      </c>
      <c r="G50" s="67" t="s">
        <v>85</v>
      </c>
      <c r="H50" s="59">
        <f>SUM(H45:H47)</f>
        <v>0</v>
      </c>
      <c r="I50" s="59">
        <f t="shared" ref="I50:Y50" si="10">SUM(I45:I47)</f>
        <v>0</v>
      </c>
      <c r="J50" s="59">
        <f t="shared" si="10"/>
        <v>0</v>
      </c>
      <c r="K50" s="59">
        <f t="shared" si="10"/>
        <v>0</v>
      </c>
      <c r="L50" s="59">
        <f t="shared" si="10"/>
        <v>0</v>
      </c>
      <c r="M50" s="59">
        <f t="shared" si="10"/>
        <v>0</v>
      </c>
      <c r="N50" s="59">
        <f t="shared" si="10"/>
        <v>0</v>
      </c>
      <c r="O50" s="59">
        <f t="shared" si="10"/>
        <v>0</v>
      </c>
      <c r="P50" s="59">
        <f t="shared" si="10"/>
        <v>0</v>
      </c>
      <c r="Q50" s="59">
        <f t="shared" si="10"/>
        <v>0</v>
      </c>
      <c r="R50" s="59">
        <f t="shared" si="10"/>
        <v>0</v>
      </c>
      <c r="S50" s="59">
        <f t="shared" si="10"/>
        <v>0</v>
      </c>
      <c r="T50" s="59">
        <f t="shared" si="10"/>
        <v>0</v>
      </c>
      <c r="U50" s="59">
        <f t="shared" si="10"/>
        <v>0</v>
      </c>
      <c r="V50" s="59">
        <f t="shared" si="10"/>
        <v>0</v>
      </c>
      <c r="W50" s="59">
        <f t="shared" si="10"/>
        <v>0</v>
      </c>
      <c r="X50" s="59">
        <f t="shared" si="10"/>
        <v>0</v>
      </c>
      <c r="Y50" s="59">
        <f t="shared" si="10"/>
        <v>0</v>
      </c>
      <c r="Z50" s="59">
        <f>SUM(Z45:Z47)</f>
        <v>0</v>
      </c>
      <c r="AA50" s="59">
        <f>SUM(AA45:AA47)</f>
        <v>0</v>
      </c>
      <c r="AB50" s="15"/>
      <c r="AC50" s="15"/>
      <c r="AD50" s="15"/>
      <c r="AE50" s="16"/>
    </row>
    <row r="51" spans="1:33" s="18" customFormat="1" ht="14.25" customHeight="1" x14ac:dyDescent="0.25">
      <c r="A51" s="15"/>
      <c r="B51" s="15"/>
      <c r="C51" s="16"/>
      <c r="D51" s="16"/>
      <c r="E51" s="15"/>
      <c r="F51" s="15"/>
      <c r="G51" s="15"/>
      <c r="H51" s="17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</row>
    <row r="52" spans="1:33" s="18" customFormat="1" ht="14.25" customHeight="1" x14ac:dyDescent="0.25">
      <c r="A52" s="15"/>
      <c r="B52" s="15"/>
      <c r="C52" s="16"/>
      <c r="D52" s="16"/>
      <c r="E52" s="15"/>
      <c r="F52" s="15"/>
      <c r="G52" s="15"/>
      <c r="H52" s="17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</row>
    <row r="53" spans="1:33" s="24" customFormat="1" ht="42" customHeight="1" x14ac:dyDescent="0.25">
      <c r="A53" s="158"/>
      <c r="B53" s="157" t="s">
        <v>3</v>
      </c>
      <c r="C53" s="151" t="s">
        <v>29</v>
      </c>
      <c r="D53" s="153"/>
      <c r="E53" s="161" t="s">
        <v>25</v>
      </c>
      <c r="F53" s="147" t="s">
        <v>34</v>
      </c>
      <c r="G53" s="148"/>
      <c r="H53" s="151" t="s">
        <v>35</v>
      </c>
      <c r="I53" s="152"/>
      <c r="J53" s="152"/>
      <c r="K53" s="153"/>
      <c r="L53" s="151" t="s">
        <v>44</v>
      </c>
      <c r="M53" s="153"/>
      <c r="N53" s="141" t="s">
        <v>38</v>
      </c>
      <c r="O53" s="144" t="s">
        <v>58</v>
      </c>
      <c r="P53" s="170" t="s">
        <v>42</v>
      </c>
      <c r="Q53" s="170"/>
      <c r="R53" s="170"/>
      <c r="S53" s="170"/>
      <c r="T53" s="170"/>
      <c r="U53" s="170"/>
      <c r="V53" s="106"/>
      <c r="W53" s="106"/>
      <c r="X53" s="106"/>
      <c r="Y53" s="106"/>
      <c r="Z53" s="106"/>
      <c r="AA53" s="106"/>
      <c r="AB53" s="106"/>
      <c r="AC53" s="106"/>
      <c r="AD53" s="40"/>
    </row>
    <row r="54" spans="1:33" s="24" customFormat="1" x14ac:dyDescent="0.25">
      <c r="A54" s="158"/>
      <c r="B54" s="157"/>
      <c r="C54" s="159"/>
      <c r="D54" s="160"/>
      <c r="E54" s="162"/>
      <c r="F54" s="149"/>
      <c r="G54" s="150"/>
      <c r="H54" s="154"/>
      <c r="I54" s="155"/>
      <c r="J54" s="155"/>
      <c r="K54" s="156"/>
      <c r="L54" s="154"/>
      <c r="M54" s="156"/>
      <c r="N54" s="142"/>
      <c r="O54" s="145"/>
      <c r="P54" s="170" t="s">
        <v>50</v>
      </c>
      <c r="Q54" s="170"/>
      <c r="R54" s="170"/>
      <c r="S54" s="170"/>
      <c r="T54" s="170"/>
      <c r="U54" s="170"/>
      <c r="V54" s="106"/>
      <c r="W54" s="106"/>
      <c r="X54" s="106"/>
      <c r="Y54" s="106"/>
      <c r="Z54" s="106"/>
      <c r="AA54" s="106"/>
      <c r="AB54" s="106"/>
      <c r="AC54" s="106"/>
      <c r="AD54" s="40"/>
    </row>
    <row r="55" spans="1:33" s="24" customFormat="1" ht="108.75" customHeight="1" x14ac:dyDescent="0.25">
      <c r="A55" s="158"/>
      <c r="B55" s="157"/>
      <c r="C55" s="159"/>
      <c r="D55" s="160"/>
      <c r="E55" s="162"/>
      <c r="F55" s="164" t="s">
        <v>32</v>
      </c>
      <c r="G55" s="164" t="s">
        <v>33</v>
      </c>
      <c r="H55" s="161">
        <v>2</v>
      </c>
      <c r="I55" s="161">
        <v>3</v>
      </c>
      <c r="J55" s="161">
        <v>4</v>
      </c>
      <c r="K55" s="161">
        <v>5</v>
      </c>
      <c r="L55" s="168" t="s">
        <v>52</v>
      </c>
      <c r="M55" s="168" t="s">
        <v>36</v>
      </c>
      <c r="N55" s="142"/>
      <c r="O55" s="145"/>
      <c r="P55" s="33" t="s">
        <v>47</v>
      </c>
      <c r="Q55" s="33" t="s">
        <v>48</v>
      </c>
      <c r="R55" s="33" t="s">
        <v>49</v>
      </c>
      <c r="S55" s="33" t="s">
        <v>47</v>
      </c>
      <c r="T55" s="33" t="s">
        <v>48</v>
      </c>
      <c r="U55" s="33" t="s">
        <v>49</v>
      </c>
      <c r="V55" s="106"/>
      <c r="W55" s="106"/>
      <c r="X55" s="106"/>
      <c r="Y55" s="106"/>
      <c r="Z55" s="106"/>
      <c r="AA55" s="106"/>
      <c r="AB55" s="106"/>
      <c r="AC55" s="106"/>
      <c r="AD55" s="40"/>
    </row>
    <row r="56" spans="1:33" s="24" customFormat="1" x14ac:dyDescent="0.25">
      <c r="A56" s="158"/>
      <c r="B56" s="157"/>
      <c r="C56" s="154"/>
      <c r="D56" s="156"/>
      <c r="E56" s="163"/>
      <c r="F56" s="165"/>
      <c r="G56" s="165"/>
      <c r="H56" s="163"/>
      <c r="I56" s="163"/>
      <c r="J56" s="163"/>
      <c r="K56" s="163"/>
      <c r="L56" s="169"/>
      <c r="M56" s="169"/>
      <c r="N56" s="143"/>
      <c r="O56" s="146"/>
      <c r="P56" s="34" t="s">
        <v>51</v>
      </c>
      <c r="Q56" s="34" t="s">
        <v>51</v>
      </c>
      <c r="R56" s="34" t="s">
        <v>51</v>
      </c>
      <c r="S56" s="35" t="s">
        <v>33</v>
      </c>
      <c r="T56" s="35" t="s">
        <v>33</v>
      </c>
      <c r="U56" s="35" t="s">
        <v>33</v>
      </c>
      <c r="V56" s="106"/>
      <c r="W56" s="106"/>
      <c r="X56" s="106"/>
      <c r="Y56" s="106"/>
      <c r="Z56" s="106"/>
      <c r="AA56" s="106"/>
      <c r="AB56" s="106"/>
      <c r="AC56" s="106"/>
      <c r="AD56" s="40"/>
    </row>
    <row r="57" spans="1:33" s="20" customFormat="1" x14ac:dyDescent="0.25">
      <c r="A57" s="41"/>
      <c r="B57" s="19">
        <f>B28</f>
        <v>0</v>
      </c>
      <c r="C57" s="26" t="s">
        <v>43</v>
      </c>
      <c r="D57" s="27">
        <f>A43</f>
        <v>35</v>
      </c>
      <c r="E57" s="19" t="s">
        <v>28</v>
      </c>
      <c r="F57" s="19">
        <f>SUM(F8:F42)</f>
        <v>0</v>
      </c>
      <c r="G57" s="13">
        <f>F57*100%/D57</f>
        <v>0</v>
      </c>
      <c r="H57" s="19">
        <f>COUNTIF(AC8:AC42,H55:K55)</f>
        <v>0</v>
      </c>
      <c r="I57" s="19">
        <f>COUNTIF(AC8:AC42,H55:K55)</f>
        <v>0</v>
      </c>
      <c r="J57" s="19">
        <f>COUNTIF(AC8:AC42,H55:K55)</f>
        <v>0</v>
      </c>
      <c r="K57" s="19">
        <f>COUNTIF(AC8:AC42,H55:K55)</f>
        <v>0</v>
      </c>
      <c r="L57" s="48" t="e">
        <f>AB43</f>
        <v>#DIV/0!</v>
      </c>
      <c r="M57" s="48" t="e">
        <f>AC43</f>
        <v>#DIV/0!</v>
      </c>
      <c r="N57" s="56" t="e">
        <f>SUM(I57:K57)*100%/F57</f>
        <v>#DIV/0!</v>
      </c>
      <c r="O57" s="36" t="e">
        <f>SUM(J57:K57)*100%/F57</f>
        <v>#DIV/0!</v>
      </c>
      <c r="P57" s="19">
        <f>AE43</f>
        <v>0</v>
      </c>
      <c r="Q57" s="19">
        <f>AF43</f>
        <v>35</v>
      </c>
      <c r="R57" s="19">
        <f>AG43</f>
        <v>0</v>
      </c>
      <c r="S57" s="36">
        <f>P57*100%/D57</f>
        <v>0</v>
      </c>
      <c r="T57" s="36">
        <f>Q57*100%/D57</f>
        <v>1</v>
      </c>
      <c r="U57" s="36">
        <f>R57*100%/D57</f>
        <v>0</v>
      </c>
      <c r="V57" s="41"/>
      <c r="W57" s="41"/>
      <c r="X57" s="41"/>
      <c r="Y57" s="41"/>
      <c r="Z57" s="41"/>
      <c r="AA57" s="41"/>
      <c r="AB57" s="41"/>
      <c r="AC57" s="41"/>
      <c r="AD57" s="41"/>
    </row>
    <row r="58" spans="1:33" hidden="1" x14ac:dyDescent="0.25">
      <c r="A58" s="38"/>
      <c r="B58" s="21">
        <f>B57</f>
        <v>0</v>
      </c>
      <c r="C58" s="25" t="s">
        <v>30</v>
      </c>
      <c r="D58" s="5">
        <f>COUNTIF(E8:E42,E58:E59)</f>
        <v>0</v>
      </c>
      <c r="E58" s="5" t="s">
        <v>26</v>
      </c>
      <c r="F58" s="10"/>
      <c r="G58" s="22" t="e">
        <f>F58*100%/D58</f>
        <v>#DIV/0!</v>
      </c>
      <c r="H58" s="5"/>
      <c r="I58" s="5"/>
      <c r="J58" s="5"/>
      <c r="K58" s="5"/>
      <c r="L58" s="5"/>
      <c r="M58" s="5"/>
      <c r="N58" s="43"/>
      <c r="O58" s="55" t="e">
        <f t="shared" ref="O58:O59" si="11">SUM(J58:K58)*100%/F58</f>
        <v>#DIV/0!</v>
      </c>
      <c r="P58" s="5"/>
      <c r="Q58" s="5"/>
      <c r="R58" s="5"/>
      <c r="S58" s="5"/>
      <c r="T58" s="5"/>
      <c r="U58" s="5"/>
      <c r="V58" s="53"/>
      <c r="W58" s="53"/>
      <c r="X58" s="53"/>
      <c r="Y58" s="53"/>
      <c r="Z58" s="53"/>
      <c r="AA58" s="53"/>
      <c r="AB58" s="54"/>
      <c r="AC58" s="53"/>
      <c r="AD58" s="54"/>
    </row>
    <row r="59" spans="1:33" hidden="1" x14ac:dyDescent="0.25">
      <c r="A59" s="6"/>
      <c r="B59" s="21">
        <f>B57</f>
        <v>0</v>
      </c>
      <c r="C59" s="25" t="s">
        <v>31</v>
      </c>
      <c r="D59" s="5">
        <f>COUNTIF(E8:E42,E58:E59)</f>
        <v>0</v>
      </c>
      <c r="E59" s="5" t="s">
        <v>27</v>
      </c>
      <c r="F59" s="10"/>
      <c r="G59" s="22" t="e">
        <f>F59*100%/D59</f>
        <v>#DIV/0!</v>
      </c>
      <c r="H59" s="5"/>
      <c r="I59" s="5"/>
      <c r="J59" s="5"/>
      <c r="K59" s="5"/>
      <c r="L59" s="5"/>
      <c r="M59" s="5"/>
      <c r="N59" s="43"/>
      <c r="O59" s="55" t="e">
        <f t="shared" si="11"/>
        <v>#DIV/0!</v>
      </c>
      <c r="P59" s="5"/>
      <c r="Q59" s="5"/>
      <c r="R59" s="5"/>
      <c r="S59" s="5"/>
      <c r="T59" s="5"/>
      <c r="U59" s="5"/>
      <c r="V59" s="53"/>
      <c r="W59" s="53"/>
      <c r="X59" s="53"/>
      <c r="Y59" s="53"/>
      <c r="Z59" s="53"/>
      <c r="AA59" s="53"/>
      <c r="AB59" s="54"/>
      <c r="AC59" s="53"/>
      <c r="AD59" s="54"/>
    </row>
    <row r="60" spans="1:33" x14ac:dyDescent="0.25">
      <c r="B60" s="30" t="s">
        <v>46</v>
      </c>
      <c r="C60" s="30" t="s">
        <v>46</v>
      </c>
      <c r="D60" s="30" t="s">
        <v>46</v>
      </c>
      <c r="E60" s="30" t="s">
        <v>46</v>
      </c>
      <c r="F60" s="30" t="s">
        <v>46</v>
      </c>
      <c r="G60" s="30" t="s">
        <v>46</v>
      </c>
      <c r="H60" s="30" t="s">
        <v>46</v>
      </c>
      <c r="I60" s="30" t="s">
        <v>46</v>
      </c>
      <c r="J60" s="30" t="s">
        <v>46</v>
      </c>
      <c r="K60" s="30" t="s">
        <v>46</v>
      </c>
      <c r="L60" s="30" t="s">
        <v>46</v>
      </c>
      <c r="M60" s="30" t="s">
        <v>46</v>
      </c>
      <c r="N60" s="30" t="s">
        <v>46</v>
      </c>
      <c r="O60" s="30" t="s">
        <v>46</v>
      </c>
      <c r="P60" s="30" t="s">
        <v>46</v>
      </c>
      <c r="Q60" s="30" t="s">
        <v>46</v>
      </c>
      <c r="R60" s="30" t="s">
        <v>46</v>
      </c>
      <c r="S60" s="30" t="s">
        <v>46</v>
      </c>
      <c r="T60" s="30" t="s">
        <v>46</v>
      </c>
      <c r="U60" s="30" t="s">
        <v>46</v>
      </c>
    </row>
    <row r="62" spans="1:33" x14ac:dyDescent="0.25">
      <c r="B62" t="s">
        <v>54</v>
      </c>
    </row>
    <row r="63" spans="1:33" x14ac:dyDescent="0.25">
      <c r="B63" t="s">
        <v>78</v>
      </c>
    </row>
    <row r="64" spans="1:33" x14ac:dyDescent="0.25">
      <c r="B64" t="s">
        <v>55</v>
      </c>
    </row>
    <row r="65" spans="2:2" x14ac:dyDescent="0.25">
      <c r="B65" t="s">
        <v>56</v>
      </c>
    </row>
    <row r="66" spans="2:2" x14ac:dyDescent="0.25">
      <c r="B66" t="s">
        <v>57</v>
      </c>
    </row>
    <row r="67" spans="2:2" x14ac:dyDescent="0.25">
      <c r="B67" t="s">
        <v>79</v>
      </c>
    </row>
  </sheetData>
  <sheetProtection selectLockedCells="1"/>
  <autoFilter ref="A7:AE7"/>
  <mergeCells count="37">
    <mergeCell ref="C5:C7"/>
    <mergeCell ref="D5:D7"/>
    <mergeCell ref="E5:E7"/>
    <mergeCell ref="F5:F7"/>
    <mergeCell ref="G5:G6"/>
    <mergeCell ref="H5:AA5"/>
    <mergeCell ref="A1:B1"/>
    <mergeCell ref="A2:B2"/>
    <mergeCell ref="A3:B3"/>
    <mergeCell ref="A5:A7"/>
    <mergeCell ref="B5:B7"/>
    <mergeCell ref="AD6:AD7"/>
    <mergeCell ref="AE6:AE7"/>
    <mergeCell ref="AB5:AB6"/>
    <mergeCell ref="AC5:AC7"/>
    <mergeCell ref="AD5:AG5"/>
    <mergeCell ref="AF6:AF7"/>
    <mergeCell ref="AG6:AG7"/>
    <mergeCell ref="A53:A56"/>
    <mergeCell ref="B53:B56"/>
    <mergeCell ref="C53:D56"/>
    <mergeCell ref="E53:E56"/>
    <mergeCell ref="F53:G54"/>
    <mergeCell ref="F55:F56"/>
    <mergeCell ref="G55:G56"/>
    <mergeCell ref="H53:K54"/>
    <mergeCell ref="L53:M54"/>
    <mergeCell ref="N53:N56"/>
    <mergeCell ref="O53:O56"/>
    <mergeCell ref="P53:U53"/>
    <mergeCell ref="P54:U54"/>
    <mergeCell ref="H55:H56"/>
    <mergeCell ref="I55:I56"/>
    <mergeCell ref="J55:J56"/>
    <mergeCell ref="K55:K56"/>
    <mergeCell ref="L55:L56"/>
    <mergeCell ref="M55:M56"/>
  </mergeCells>
  <conditionalFormatting sqref="AC53:AC56 AC8:AC42">
    <cfRule type="colorScale" priority="4">
      <colorScale>
        <cfvo type="num" val="2"/>
        <cfvo type="num" val="5"/>
        <color rgb="FFFF8B8B"/>
        <color rgb="FFB6DF89"/>
      </colorScale>
    </cfRule>
  </conditionalFormatting>
  <conditionalFormatting sqref="F8:F42">
    <cfRule type="cellIs" dxfId="5" priority="3" operator="lessThan">
      <formula>1</formula>
    </cfRule>
  </conditionalFormatting>
  <pageMargins left="0.38" right="0.42" top="0.44" bottom="0.34" header="0.3" footer="0.3"/>
  <pageSetup paperSize="9" scale="5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" id="{9D7977E0-221F-4057-9130-0BD0A38389A4}">
            <xm:f>LEN(TRIM('6А География'!C1))=0</xm:f>
            <x14:dxf>
              <fill>
                <patternFill>
                  <bgColor theme="7" tint="0.59996337778862885"/>
                </patternFill>
              </fill>
            </x14:dxf>
          </x14:cfRule>
          <xm:sqref>C1:C3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zoomScale="90" zoomScaleNormal="90" workbookViewId="0">
      <pane ySplit="7" topLeftCell="A8" activePane="bottomLeft" state="frozen"/>
      <selection pane="bottomLeft" activeCell="J24" sqref="J24"/>
    </sheetView>
  </sheetViews>
  <sheetFormatPr defaultRowHeight="15" x14ac:dyDescent="0.25"/>
  <cols>
    <col min="1" max="1" width="4.28515625" customWidth="1"/>
    <col min="2" max="2" width="11.28515625" customWidth="1"/>
    <col min="3" max="3" width="33.28515625" customWidth="1"/>
    <col min="4" max="4" width="13.140625" customWidth="1"/>
    <col min="5" max="5" width="6" bestFit="1" customWidth="1"/>
    <col min="6" max="6" width="11.5703125" customWidth="1"/>
    <col min="7" max="7" width="17.28515625" customWidth="1"/>
    <col min="8" max="8" width="8.85546875" style="3" bestFit="1" customWidth="1"/>
    <col min="9" max="14" width="8.85546875" style="1" bestFit="1" customWidth="1"/>
    <col min="15" max="15" width="10" style="1" customWidth="1"/>
    <col min="16" max="18" width="10.28515625" style="1" bestFit="1" customWidth="1"/>
    <col min="19" max="21" width="9.5703125" style="1" bestFit="1" customWidth="1"/>
    <col min="22" max="27" width="8.85546875" style="1" bestFit="1" customWidth="1"/>
    <col min="28" max="28" width="12.42578125" style="1" bestFit="1" customWidth="1"/>
    <col min="29" max="29" width="8.85546875" bestFit="1" customWidth="1"/>
    <col min="30" max="30" width="15.28515625" style="1" bestFit="1" customWidth="1"/>
    <col min="31" max="33" width="8.85546875" bestFit="1" customWidth="1"/>
  </cols>
  <sheetData>
    <row r="1" spans="1:33" x14ac:dyDescent="0.25">
      <c r="A1" s="139" t="s">
        <v>0</v>
      </c>
      <c r="B1" s="139"/>
      <c r="C1" s="111"/>
      <c r="D1" s="12"/>
      <c r="E1" s="8"/>
      <c r="F1" s="8"/>
      <c r="G1" s="8"/>
      <c r="H1" s="8"/>
    </row>
    <row r="2" spans="1:33" x14ac:dyDescent="0.25">
      <c r="A2" s="139" t="s">
        <v>1</v>
      </c>
      <c r="B2" s="139"/>
      <c r="C2" s="112"/>
      <c r="D2" s="23"/>
      <c r="E2" s="11"/>
      <c r="G2" s="11"/>
      <c r="H2" s="11"/>
    </row>
    <row r="3" spans="1:33" x14ac:dyDescent="0.25">
      <c r="A3" s="140" t="s">
        <v>3</v>
      </c>
      <c r="B3" s="140"/>
      <c r="C3" s="112"/>
      <c r="D3" s="23"/>
      <c r="E3" s="11"/>
    </row>
    <row r="4" spans="1:33" ht="10.5" customHeight="1" x14ac:dyDescent="0.25">
      <c r="A4" s="105"/>
      <c r="B4" s="30" t="s">
        <v>46</v>
      </c>
      <c r="C4" s="31"/>
      <c r="D4" s="23"/>
      <c r="E4" s="11"/>
      <c r="F4" s="30" t="s">
        <v>46</v>
      </c>
      <c r="G4" s="11"/>
      <c r="H4" s="11"/>
      <c r="AB4" s="30" t="s">
        <v>46</v>
      </c>
      <c r="AC4" s="30" t="s">
        <v>46</v>
      </c>
      <c r="AE4" s="37" t="s">
        <v>46</v>
      </c>
      <c r="AF4" s="37" t="s">
        <v>46</v>
      </c>
      <c r="AG4" s="37" t="s">
        <v>46</v>
      </c>
    </row>
    <row r="5" spans="1:33" s="3" customFormat="1" ht="68.25" customHeight="1" x14ac:dyDescent="0.25">
      <c r="A5" s="134" t="s">
        <v>2</v>
      </c>
      <c r="B5" s="136" t="s">
        <v>3</v>
      </c>
      <c r="C5" s="134" t="s">
        <v>4</v>
      </c>
      <c r="D5" s="134" t="s">
        <v>5</v>
      </c>
      <c r="E5" s="134" t="s">
        <v>25</v>
      </c>
      <c r="F5" s="133" t="s">
        <v>76</v>
      </c>
      <c r="G5" s="167" t="s">
        <v>6</v>
      </c>
      <c r="H5" s="166" t="s">
        <v>45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37" t="s">
        <v>22</v>
      </c>
      <c r="AC5" s="133" t="s">
        <v>23</v>
      </c>
      <c r="AD5" s="134" t="s">
        <v>42</v>
      </c>
      <c r="AE5" s="134"/>
      <c r="AF5" s="134"/>
      <c r="AG5" s="134"/>
    </row>
    <row r="6" spans="1:33" s="2" customFormat="1" ht="39.75" customHeight="1" x14ac:dyDescent="0.25">
      <c r="A6" s="134"/>
      <c r="B6" s="136"/>
      <c r="C6" s="134"/>
      <c r="D6" s="134"/>
      <c r="E6" s="134"/>
      <c r="F6" s="133"/>
      <c r="G6" s="167"/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93</v>
      </c>
      <c r="X6" s="4" t="s">
        <v>95</v>
      </c>
      <c r="Y6" s="4" t="s">
        <v>94</v>
      </c>
      <c r="Z6" s="4" t="s">
        <v>96</v>
      </c>
      <c r="AA6" s="4" t="s">
        <v>97</v>
      </c>
      <c r="AB6" s="138"/>
      <c r="AC6" s="133"/>
      <c r="AD6" s="135" t="s">
        <v>24</v>
      </c>
      <c r="AE6" s="133" t="s">
        <v>39</v>
      </c>
      <c r="AF6" s="133" t="s">
        <v>40</v>
      </c>
      <c r="AG6" s="133" t="s">
        <v>41</v>
      </c>
    </row>
    <row r="7" spans="1:33" s="2" customFormat="1" ht="36.75" customHeight="1" x14ac:dyDescent="0.25">
      <c r="A7" s="134"/>
      <c r="B7" s="136"/>
      <c r="C7" s="134"/>
      <c r="D7" s="134"/>
      <c r="E7" s="134"/>
      <c r="F7" s="133"/>
      <c r="G7" s="50" t="s">
        <v>53</v>
      </c>
      <c r="H7" s="50">
        <v>1</v>
      </c>
      <c r="I7" s="50">
        <v>2</v>
      </c>
      <c r="J7" s="50">
        <v>2</v>
      </c>
      <c r="K7" s="50">
        <v>1</v>
      </c>
      <c r="L7" s="50">
        <v>2</v>
      </c>
      <c r="M7" s="50">
        <v>1</v>
      </c>
      <c r="N7" s="50">
        <v>2</v>
      </c>
      <c r="O7" s="50">
        <v>1</v>
      </c>
      <c r="P7" s="50">
        <v>2</v>
      </c>
      <c r="Q7" s="50">
        <v>1</v>
      </c>
      <c r="R7" s="50">
        <v>2</v>
      </c>
      <c r="S7" s="50">
        <v>1</v>
      </c>
      <c r="T7" s="50">
        <v>2</v>
      </c>
      <c r="U7" s="50">
        <v>1</v>
      </c>
      <c r="V7" s="50">
        <v>2</v>
      </c>
      <c r="W7" s="50">
        <v>2</v>
      </c>
      <c r="X7" s="50">
        <v>2</v>
      </c>
      <c r="Y7" s="50">
        <v>2</v>
      </c>
      <c r="Z7" s="50">
        <v>2</v>
      </c>
      <c r="AA7" s="50">
        <v>2</v>
      </c>
      <c r="AB7" s="49">
        <f>SUM(H7:AA7)</f>
        <v>33</v>
      </c>
      <c r="AC7" s="133"/>
      <c r="AD7" s="135"/>
      <c r="AE7" s="133"/>
      <c r="AF7" s="133"/>
      <c r="AG7" s="133"/>
    </row>
    <row r="8" spans="1:33" x14ac:dyDescent="0.25">
      <c r="A8" s="5">
        <v>1</v>
      </c>
      <c r="B8" s="51">
        <f>C3</f>
        <v>0</v>
      </c>
      <c r="C8" s="107"/>
      <c r="D8" s="108"/>
      <c r="E8" s="108"/>
      <c r="F8" s="29">
        <f>IF(G8&gt;0,1,0)</f>
        <v>0</v>
      </c>
      <c r="G8" s="113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29" t="b">
        <f>IF(F8=1,SUM(H8:AA8),FALSE)</f>
        <v>0</v>
      </c>
      <c r="AC8" s="29" t="b">
        <f>IF(AND(AB8&gt;=0,AB8&lt;=9),2,IF(AND(AB8&gt;=10,AB8&lt;=20),3,IF(AND(AB8&gt;=21,AB8&lt;=28),4,IF(AND(AB8&gt;=29,AB8&lt;=33),5,FALSE))))</f>
        <v>0</v>
      </c>
      <c r="AD8" s="108"/>
      <c r="AE8" s="29" t="b">
        <f>IF(AC8&lt;AD8,1,IF(AC8=FALSE,FALSE,0))</f>
        <v>0</v>
      </c>
      <c r="AF8" s="29">
        <f>IF(AC8=AD8,1,IF(AC8=FALSE,FALSE,0))</f>
        <v>1</v>
      </c>
      <c r="AG8" s="29" t="b">
        <f t="shared" ref="AG8:AG42" si="0">IF(AC8&gt;AD8,1,IF(AC8=FALSE,FALSE,0))</f>
        <v>0</v>
      </c>
    </row>
    <row r="9" spans="1:33" x14ac:dyDescent="0.25">
      <c r="A9" s="5">
        <v>2</v>
      </c>
      <c r="B9" s="51">
        <f>B8</f>
        <v>0</v>
      </c>
      <c r="C9" s="107"/>
      <c r="D9" s="108"/>
      <c r="E9" s="108"/>
      <c r="F9" s="29">
        <f t="shared" ref="F9:F42" si="1">IF(G9&gt;0,1,0)</f>
        <v>0</v>
      </c>
      <c r="G9" s="113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29" t="b">
        <f t="shared" ref="AB9:AB42" si="2">IF(F9=1,SUM(H9:AA9),FALSE)</f>
        <v>0</v>
      </c>
      <c r="AC9" s="29" t="b">
        <f t="shared" ref="AC9:AC42" si="3">IF(AND(AB9&gt;=0,AB9&lt;=9),2,IF(AND(AB9&gt;=10,AB9&lt;=20),3,IF(AND(AB9&gt;=21,AB9&lt;=28),4,IF(AND(AB9&gt;=29,AB9&lt;=33),5,FALSE))))</f>
        <v>0</v>
      </c>
      <c r="AD9" s="108"/>
      <c r="AE9" s="29" t="b">
        <f t="shared" ref="AE9:AE43" si="4">IF(AC9&lt;AD9,1,IF(AC9=FALSE,FALSE,0))</f>
        <v>0</v>
      </c>
      <c r="AF9" s="29">
        <f t="shared" ref="AF9:AF42" si="5">IF(AC9=AD9,1,IF(AC9=FALSE,FALSE,0))</f>
        <v>1</v>
      </c>
      <c r="AG9" s="29" t="b">
        <f t="shared" si="0"/>
        <v>0</v>
      </c>
    </row>
    <row r="10" spans="1:33" x14ac:dyDescent="0.25">
      <c r="A10" s="5">
        <v>3</v>
      </c>
      <c r="B10" s="51">
        <f t="shared" ref="B10:B42" si="6">B9</f>
        <v>0</v>
      </c>
      <c r="C10" s="107"/>
      <c r="D10" s="108"/>
      <c r="E10" s="108"/>
      <c r="F10" s="29">
        <f t="shared" si="1"/>
        <v>0</v>
      </c>
      <c r="G10" s="113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29" t="b">
        <f t="shared" si="2"/>
        <v>0</v>
      </c>
      <c r="AC10" s="29" t="b">
        <f t="shared" si="3"/>
        <v>0</v>
      </c>
      <c r="AD10" s="108"/>
      <c r="AE10" s="29" t="b">
        <f t="shared" si="4"/>
        <v>0</v>
      </c>
      <c r="AF10" s="29">
        <f t="shared" si="5"/>
        <v>1</v>
      </c>
      <c r="AG10" s="29" t="b">
        <f t="shared" si="0"/>
        <v>0</v>
      </c>
    </row>
    <row r="11" spans="1:33" x14ac:dyDescent="0.25">
      <c r="A11" s="5">
        <v>4</v>
      </c>
      <c r="B11" s="51">
        <f t="shared" si="6"/>
        <v>0</v>
      </c>
      <c r="C11" s="107"/>
      <c r="D11" s="108"/>
      <c r="E11" s="108"/>
      <c r="F11" s="29">
        <f t="shared" si="1"/>
        <v>0</v>
      </c>
      <c r="G11" s="113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29" t="b">
        <f t="shared" si="2"/>
        <v>0</v>
      </c>
      <c r="AC11" s="29" t="b">
        <f t="shared" si="3"/>
        <v>0</v>
      </c>
      <c r="AD11" s="108"/>
      <c r="AE11" s="29" t="b">
        <f>IF(AC11&lt;AD11,1,IF(AC11=FALSE,FALSE,0))</f>
        <v>0</v>
      </c>
      <c r="AF11" s="29">
        <f t="shared" si="5"/>
        <v>1</v>
      </c>
      <c r="AG11" s="29" t="b">
        <f>IF(AC11&gt;AD11,1,IF(AC11=FALSE,FALSE,0))</f>
        <v>0</v>
      </c>
    </row>
    <row r="12" spans="1:33" x14ac:dyDescent="0.25">
      <c r="A12" s="5">
        <v>5</v>
      </c>
      <c r="B12" s="51">
        <f t="shared" si="6"/>
        <v>0</v>
      </c>
      <c r="C12" s="107"/>
      <c r="D12" s="108"/>
      <c r="E12" s="108"/>
      <c r="F12" s="29">
        <f t="shared" si="1"/>
        <v>0</v>
      </c>
      <c r="G12" s="113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29" t="b">
        <f t="shared" si="2"/>
        <v>0</v>
      </c>
      <c r="AC12" s="29" t="b">
        <f t="shared" si="3"/>
        <v>0</v>
      </c>
      <c r="AD12" s="108"/>
      <c r="AE12" s="29" t="b">
        <f t="shared" si="4"/>
        <v>0</v>
      </c>
      <c r="AF12" s="29">
        <f t="shared" si="5"/>
        <v>1</v>
      </c>
      <c r="AG12" s="29" t="b">
        <f t="shared" si="0"/>
        <v>0</v>
      </c>
    </row>
    <row r="13" spans="1:33" x14ac:dyDescent="0.25">
      <c r="A13" s="5">
        <v>6</v>
      </c>
      <c r="B13" s="51">
        <f t="shared" si="6"/>
        <v>0</v>
      </c>
      <c r="C13" s="107"/>
      <c r="D13" s="108"/>
      <c r="E13" s="108"/>
      <c r="F13" s="29">
        <f t="shared" si="1"/>
        <v>0</v>
      </c>
      <c r="G13" s="113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29" t="b">
        <f t="shared" si="2"/>
        <v>0</v>
      </c>
      <c r="AC13" s="29" t="b">
        <f t="shared" si="3"/>
        <v>0</v>
      </c>
      <c r="AD13" s="108"/>
      <c r="AE13" s="29" t="b">
        <f t="shared" si="4"/>
        <v>0</v>
      </c>
      <c r="AF13" s="29">
        <f t="shared" si="5"/>
        <v>1</v>
      </c>
      <c r="AG13" s="29" t="b">
        <f t="shared" si="0"/>
        <v>0</v>
      </c>
    </row>
    <row r="14" spans="1:33" x14ac:dyDescent="0.25">
      <c r="A14" s="5">
        <v>7</v>
      </c>
      <c r="B14" s="51">
        <f t="shared" si="6"/>
        <v>0</v>
      </c>
      <c r="C14" s="107"/>
      <c r="D14" s="108"/>
      <c r="E14" s="108"/>
      <c r="F14" s="29">
        <f t="shared" si="1"/>
        <v>0</v>
      </c>
      <c r="G14" s="113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29" t="b">
        <f t="shared" si="2"/>
        <v>0</v>
      </c>
      <c r="AC14" s="29" t="b">
        <f t="shared" si="3"/>
        <v>0</v>
      </c>
      <c r="AD14" s="108"/>
      <c r="AE14" s="29" t="b">
        <f t="shared" si="4"/>
        <v>0</v>
      </c>
      <c r="AF14" s="29">
        <f t="shared" si="5"/>
        <v>1</v>
      </c>
      <c r="AG14" s="29" t="b">
        <f t="shared" si="0"/>
        <v>0</v>
      </c>
    </row>
    <row r="15" spans="1:33" x14ac:dyDescent="0.25">
      <c r="A15" s="5">
        <v>8</v>
      </c>
      <c r="B15" s="51">
        <f t="shared" si="6"/>
        <v>0</v>
      </c>
      <c r="C15" s="107"/>
      <c r="D15" s="108"/>
      <c r="E15" s="108"/>
      <c r="F15" s="29">
        <f t="shared" si="1"/>
        <v>0</v>
      </c>
      <c r="G15" s="113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29" t="b">
        <f t="shared" si="2"/>
        <v>0</v>
      </c>
      <c r="AC15" s="29" t="b">
        <f t="shared" si="3"/>
        <v>0</v>
      </c>
      <c r="AD15" s="108"/>
      <c r="AE15" s="29" t="b">
        <f t="shared" si="4"/>
        <v>0</v>
      </c>
      <c r="AF15" s="29">
        <f t="shared" si="5"/>
        <v>1</v>
      </c>
      <c r="AG15" s="29" t="b">
        <f t="shared" si="0"/>
        <v>0</v>
      </c>
    </row>
    <row r="16" spans="1:33" x14ac:dyDescent="0.25">
      <c r="A16" s="5">
        <v>9</v>
      </c>
      <c r="B16" s="51">
        <f>B15</f>
        <v>0</v>
      </c>
      <c r="C16" s="107"/>
      <c r="D16" s="108"/>
      <c r="E16" s="108"/>
      <c r="F16" s="29">
        <f t="shared" si="1"/>
        <v>0</v>
      </c>
      <c r="G16" s="113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29" t="b">
        <f t="shared" si="2"/>
        <v>0</v>
      </c>
      <c r="AC16" s="29" t="b">
        <f t="shared" si="3"/>
        <v>0</v>
      </c>
      <c r="AD16" s="108"/>
      <c r="AE16" s="29" t="b">
        <f t="shared" si="4"/>
        <v>0</v>
      </c>
      <c r="AF16" s="29">
        <f t="shared" si="5"/>
        <v>1</v>
      </c>
      <c r="AG16" s="29" t="b">
        <f t="shared" si="0"/>
        <v>0</v>
      </c>
    </row>
    <row r="17" spans="1:33" x14ac:dyDescent="0.25">
      <c r="A17" s="5">
        <v>10</v>
      </c>
      <c r="B17" s="51">
        <f t="shared" si="6"/>
        <v>0</v>
      </c>
      <c r="C17" s="107"/>
      <c r="D17" s="108"/>
      <c r="E17" s="108"/>
      <c r="F17" s="29">
        <f t="shared" si="1"/>
        <v>0</v>
      </c>
      <c r="G17" s="113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29" t="b">
        <f t="shared" si="2"/>
        <v>0</v>
      </c>
      <c r="AC17" s="29" t="b">
        <f t="shared" si="3"/>
        <v>0</v>
      </c>
      <c r="AD17" s="108"/>
      <c r="AE17" s="29" t="b">
        <f t="shared" si="4"/>
        <v>0</v>
      </c>
      <c r="AF17" s="29">
        <f t="shared" si="5"/>
        <v>1</v>
      </c>
      <c r="AG17" s="29" t="b">
        <f t="shared" si="0"/>
        <v>0</v>
      </c>
    </row>
    <row r="18" spans="1:33" x14ac:dyDescent="0.25">
      <c r="A18" s="5">
        <v>11</v>
      </c>
      <c r="B18" s="51">
        <f t="shared" si="6"/>
        <v>0</v>
      </c>
      <c r="C18" s="107"/>
      <c r="D18" s="108"/>
      <c r="E18" s="108"/>
      <c r="F18" s="29">
        <f t="shared" si="1"/>
        <v>0</v>
      </c>
      <c r="G18" s="113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29" t="b">
        <f t="shared" si="2"/>
        <v>0</v>
      </c>
      <c r="AC18" s="29" t="b">
        <f t="shared" si="3"/>
        <v>0</v>
      </c>
      <c r="AD18" s="108"/>
      <c r="AE18" s="29" t="b">
        <f t="shared" si="4"/>
        <v>0</v>
      </c>
      <c r="AF18" s="29">
        <f t="shared" si="5"/>
        <v>1</v>
      </c>
      <c r="AG18" s="29" t="b">
        <f t="shared" si="0"/>
        <v>0</v>
      </c>
    </row>
    <row r="19" spans="1:33" x14ac:dyDescent="0.25">
      <c r="A19" s="5">
        <v>12</v>
      </c>
      <c r="B19" s="51">
        <f t="shared" si="6"/>
        <v>0</v>
      </c>
      <c r="C19" s="107"/>
      <c r="D19" s="108"/>
      <c r="E19" s="108"/>
      <c r="F19" s="29">
        <f t="shared" si="1"/>
        <v>0</v>
      </c>
      <c r="G19" s="113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29" t="b">
        <f t="shared" si="2"/>
        <v>0</v>
      </c>
      <c r="AC19" s="29" t="b">
        <f t="shared" si="3"/>
        <v>0</v>
      </c>
      <c r="AD19" s="108"/>
      <c r="AE19" s="29" t="b">
        <f t="shared" si="4"/>
        <v>0</v>
      </c>
      <c r="AF19" s="29">
        <f t="shared" si="5"/>
        <v>1</v>
      </c>
      <c r="AG19" s="29" t="b">
        <f t="shared" si="0"/>
        <v>0</v>
      </c>
    </row>
    <row r="20" spans="1:33" x14ac:dyDescent="0.25">
      <c r="A20" s="5">
        <v>13</v>
      </c>
      <c r="B20" s="51">
        <f t="shared" si="6"/>
        <v>0</v>
      </c>
      <c r="C20" s="107"/>
      <c r="D20" s="108"/>
      <c r="E20" s="108"/>
      <c r="F20" s="29">
        <f t="shared" si="1"/>
        <v>0</v>
      </c>
      <c r="G20" s="113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29" t="b">
        <f t="shared" si="2"/>
        <v>0</v>
      </c>
      <c r="AC20" s="29" t="b">
        <f t="shared" si="3"/>
        <v>0</v>
      </c>
      <c r="AD20" s="108"/>
      <c r="AE20" s="29" t="b">
        <f t="shared" si="4"/>
        <v>0</v>
      </c>
      <c r="AF20" s="29">
        <f t="shared" si="5"/>
        <v>1</v>
      </c>
      <c r="AG20" s="29" t="b">
        <f t="shared" si="0"/>
        <v>0</v>
      </c>
    </row>
    <row r="21" spans="1:33" x14ac:dyDescent="0.25">
      <c r="A21" s="5">
        <v>14</v>
      </c>
      <c r="B21" s="51">
        <f t="shared" si="6"/>
        <v>0</v>
      </c>
      <c r="C21" s="107"/>
      <c r="D21" s="108"/>
      <c r="E21" s="108"/>
      <c r="F21" s="29">
        <f t="shared" si="1"/>
        <v>0</v>
      </c>
      <c r="G21" s="113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29" t="b">
        <f t="shared" si="2"/>
        <v>0</v>
      </c>
      <c r="AC21" s="29" t="b">
        <f t="shared" si="3"/>
        <v>0</v>
      </c>
      <c r="AD21" s="108"/>
      <c r="AE21" s="29" t="b">
        <f t="shared" si="4"/>
        <v>0</v>
      </c>
      <c r="AF21" s="29">
        <f t="shared" si="5"/>
        <v>1</v>
      </c>
      <c r="AG21" s="29" t="b">
        <f t="shared" si="0"/>
        <v>0</v>
      </c>
    </row>
    <row r="22" spans="1:33" x14ac:dyDescent="0.25">
      <c r="A22" s="5">
        <v>15</v>
      </c>
      <c r="B22" s="51">
        <f t="shared" si="6"/>
        <v>0</v>
      </c>
      <c r="C22" s="107"/>
      <c r="D22" s="108"/>
      <c r="E22" s="108"/>
      <c r="F22" s="29">
        <f t="shared" si="1"/>
        <v>0</v>
      </c>
      <c r="G22" s="113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29" t="b">
        <f t="shared" si="2"/>
        <v>0</v>
      </c>
      <c r="AC22" s="29" t="b">
        <f t="shared" si="3"/>
        <v>0</v>
      </c>
      <c r="AD22" s="108"/>
      <c r="AE22" s="29" t="b">
        <f t="shared" si="4"/>
        <v>0</v>
      </c>
      <c r="AF22" s="29">
        <f t="shared" si="5"/>
        <v>1</v>
      </c>
      <c r="AG22" s="29" t="b">
        <f t="shared" si="0"/>
        <v>0</v>
      </c>
    </row>
    <row r="23" spans="1:33" x14ac:dyDescent="0.25">
      <c r="A23" s="5">
        <v>16</v>
      </c>
      <c r="B23" s="51">
        <f t="shared" si="6"/>
        <v>0</v>
      </c>
      <c r="C23" s="107"/>
      <c r="D23" s="108"/>
      <c r="E23" s="108"/>
      <c r="F23" s="29">
        <f t="shared" si="1"/>
        <v>0</v>
      </c>
      <c r="G23" s="113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29" t="b">
        <f t="shared" si="2"/>
        <v>0</v>
      </c>
      <c r="AC23" s="29" t="b">
        <f t="shared" si="3"/>
        <v>0</v>
      </c>
      <c r="AD23" s="108"/>
      <c r="AE23" s="29" t="b">
        <f t="shared" si="4"/>
        <v>0</v>
      </c>
      <c r="AF23" s="29">
        <f t="shared" si="5"/>
        <v>1</v>
      </c>
      <c r="AG23" s="29" t="b">
        <f t="shared" si="0"/>
        <v>0</v>
      </c>
    </row>
    <row r="24" spans="1:33" x14ac:dyDescent="0.25">
      <c r="A24" s="5">
        <v>17</v>
      </c>
      <c r="B24" s="51">
        <f>B23</f>
        <v>0</v>
      </c>
      <c r="C24" s="107"/>
      <c r="D24" s="108"/>
      <c r="E24" s="108"/>
      <c r="F24" s="29">
        <f t="shared" si="1"/>
        <v>0</v>
      </c>
      <c r="G24" s="113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29" t="b">
        <f t="shared" si="2"/>
        <v>0</v>
      </c>
      <c r="AC24" s="29" t="b">
        <f t="shared" si="3"/>
        <v>0</v>
      </c>
      <c r="AD24" s="108"/>
      <c r="AE24" s="29" t="b">
        <f t="shared" si="4"/>
        <v>0</v>
      </c>
      <c r="AF24" s="29">
        <f t="shared" si="5"/>
        <v>1</v>
      </c>
      <c r="AG24" s="29" t="b">
        <f t="shared" si="0"/>
        <v>0</v>
      </c>
    </row>
    <row r="25" spans="1:33" x14ac:dyDescent="0.25">
      <c r="A25" s="5">
        <v>18</v>
      </c>
      <c r="B25" s="51">
        <f t="shared" si="6"/>
        <v>0</v>
      </c>
      <c r="C25" s="107"/>
      <c r="D25" s="108"/>
      <c r="E25" s="108"/>
      <c r="F25" s="29">
        <f t="shared" si="1"/>
        <v>0</v>
      </c>
      <c r="G25" s="113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29" t="b">
        <f t="shared" si="2"/>
        <v>0</v>
      </c>
      <c r="AC25" s="29" t="b">
        <f t="shared" si="3"/>
        <v>0</v>
      </c>
      <c r="AD25" s="108"/>
      <c r="AE25" s="29" t="b">
        <f t="shared" si="4"/>
        <v>0</v>
      </c>
      <c r="AF25" s="29">
        <f t="shared" si="5"/>
        <v>1</v>
      </c>
      <c r="AG25" s="29" t="b">
        <f t="shared" si="0"/>
        <v>0</v>
      </c>
    </row>
    <row r="26" spans="1:33" x14ac:dyDescent="0.25">
      <c r="A26" s="5">
        <v>19</v>
      </c>
      <c r="B26" s="51">
        <f t="shared" si="6"/>
        <v>0</v>
      </c>
      <c r="C26" s="107"/>
      <c r="D26" s="108"/>
      <c r="E26" s="108"/>
      <c r="F26" s="29">
        <f t="shared" si="1"/>
        <v>0</v>
      </c>
      <c r="G26" s="113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29" t="b">
        <f t="shared" si="2"/>
        <v>0</v>
      </c>
      <c r="AC26" s="29" t="b">
        <f t="shared" si="3"/>
        <v>0</v>
      </c>
      <c r="AD26" s="108"/>
      <c r="AE26" s="29" t="b">
        <f t="shared" si="4"/>
        <v>0</v>
      </c>
      <c r="AF26" s="29">
        <f t="shared" si="5"/>
        <v>1</v>
      </c>
      <c r="AG26" s="29" t="b">
        <f t="shared" si="0"/>
        <v>0</v>
      </c>
    </row>
    <row r="27" spans="1:33" x14ac:dyDescent="0.25">
      <c r="A27" s="5">
        <v>20</v>
      </c>
      <c r="B27" s="51">
        <f t="shared" si="6"/>
        <v>0</v>
      </c>
      <c r="C27" s="107"/>
      <c r="D27" s="108"/>
      <c r="E27" s="108"/>
      <c r="F27" s="29">
        <f t="shared" si="1"/>
        <v>0</v>
      </c>
      <c r="G27" s="113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29" t="b">
        <f t="shared" si="2"/>
        <v>0</v>
      </c>
      <c r="AC27" s="29" t="b">
        <f t="shared" si="3"/>
        <v>0</v>
      </c>
      <c r="AD27" s="108"/>
      <c r="AE27" s="29" t="b">
        <f t="shared" si="4"/>
        <v>0</v>
      </c>
      <c r="AF27" s="29">
        <f t="shared" si="5"/>
        <v>1</v>
      </c>
      <c r="AG27" s="29" t="b">
        <f t="shared" si="0"/>
        <v>0</v>
      </c>
    </row>
    <row r="28" spans="1:33" ht="14.25" customHeight="1" x14ac:dyDescent="0.25">
      <c r="A28" s="14">
        <v>21</v>
      </c>
      <c r="B28" s="51">
        <f t="shared" si="6"/>
        <v>0</v>
      </c>
      <c r="C28" s="109"/>
      <c r="D28" s="110"/>
      <c r="E28" s="108"/>
      <c r="F28" s="29">
        <f t="shared" si="1"/>
        <v>0</v>
      </c>
      <c r="G28" s="113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29" t="b">
        <f t="shared" si="2"/>
        <v>0</v>
      </c>
      <c r="AC28" s="29" t="b">
        <f t="shared" si="3"/>
        <v>0</v>
      </c>
      <c r="AD28" s="108"/>
      <c r="AE28" s="29" t="b">
        <f t="shared" si="4"/>
        <v>0</v>
      </c>
      <c r="AF28" s="29">
        <f t="shared" si="5"/>
        <v>1</v>
      </c>
      <c r="AG28" s="29" t="b">
        <f t="shared" si="0"/>
        <v>0</v>
      </c>
    </row>
    <row r="29" spans="1:33" ht="14.25" customHeight="1" x14ac:dyDescent="0.25">
      <c r="A29" s="5">
        <v>22</v>
      </c>
      <c r="B29" s="51">
        <f t="shared" si="6"/>
        <v>0</v>
      </c>
      <c r="C29" s="109"/>
      <c r="D29" s="110"/>
      <c r="E29" s="108"/>
      <c r="F29" s="29">
        <f t="shared" si="1"/>
        <v>0</v>
      </c>
      <c r="G29" s="113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29" t="b">
        <f t="shared" si="2"/>
        <v>0</v>
      </c>
      <c r="AC29" s="29" t="b">
        <f t="shared" si="3"/>
        <v>0</v>
      </c>
      <c r="AD29" s="108"/>
      <c r="AE29" s="29" t="b">
        <f t="shared" si="4"/>
        <v>0</v>
      </c>
      <c r="AF29" s="29">
        <f t="shared" si="5"/>
        <v>1</v>
      </c>
      <c r="AG29" s="29" t="b">
        <f t="shared" si="0"/>
        <v>0</v>
      </c>
    </row>
    <row r="30" spans="1:33" ht="14.25" customHeight="1" x14ac:dyDescent="0.25">
      <c r="A30" s="14">
        <v>23</v>
      </c>
      <c r="B30" s="51">
        <f t="shared" si="6"/>
        <v>0</v>
      </c>
      <c r="C30" s="109"/>
      <c r="D30" s="110"/>
      <c r="E30" s="108"/>
      <c r="F30" s="29">
        <f t="shared" si="1"/>
        <v>0</v>
      </c>
      <c r="G30" s="113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29" t="b">
        <f t="shared" si="2"/>
        <v>0</v>
      </c>
      <c r="AC30" s="29" t="b">
        <f t="shared" si="3"/>
        <v>0</v>
      </c>
      <c r="AD30" s="108"/>
      <c r="AE30" s="29" t="b">
        <f t="shared" si="4"/>
        <v>0</v>
      </c>
      <c r="AF30" s="29">
        <f t="shared" si="5"/>
        <v>1</v>
      </c>
      <c r="AG30" s="29" t="b">
        <f t="shared" si="0"/>
        <v>0</v>
      </c>
    </row>
    <row r="31" spans="1:33" ht="14.25" customHeight="1" x14ac:dyDescent="0.25">
      <c r="A31" s="5">
        <v>24</v>
      </c>
      <c r="B31" s="51">
        <f t="shared" si="6"/>
        <v>0</v>
      </c>
      <c r="C31" s="109"/>
      <c r="D31" s="110"/>
      <c r="E31" s="108"/>
      <c r="F31" s="29">
        <f t="shared" si="1"/>
        <v>0</v>
      </c>
      <c r="G31" s="113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29" t="b">
        <f t="shared" si="2"/>
        <v>0</v>
      </c>
      <c r="AC31" s="29" t="b">
        <f t="shared" si="3"/>
        <v>0</v>
      </c>
      <c r="AD31" s="108"/>
      <c r="AE31" s="29" t="b">
        <f t="shared" si="4"/>
        <v>0</v>
      </c>
      <c r="AF31" s="29">
        <f t="shared" si="5"/>
        <v>1</v>
      </c>
      <c r="AG31" s="29" t="b">
        <f t="shared" si="0"/>
        <v>0</v>
      </c>
    </row>
    <row r="32" spans="1:33" ht="14.25" customHeight="1" x14ac:dyDescent="0.25">
      <c r="A32" s="14">
        <v>25</v>
      </c>
      <c r="B32" s="51">
        <f t="shared" si="6"/>
        <v>0</v>
      </c>
      <c r="C32" s="109"/>
      <c r="D32" s="110"/>
      <c r="E32" s="108"/>
      <c r="F32" s="29">
        <f t="shared" si="1"/>
        <v>0</v>
      </c>
      <c r="G32" s="113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29" t="b">
        <f t="shared" si="2"/>
        <v>0</v>
      </c>
      <c r="AC32" s="29" t="b">
        <f t="shared" si="3"/>
        <v>0</v>
      </c>
      <c r="AD32" s="108"/>
      <c r="AE32" s="29" t="b">
        <f t="shared" si="4"/>
        <v>0</v>
      </c>
      <c r="AF32" s="29">
        <f t="shared" si="5"/>
        <v>1</v>
      </c>
      <c r="AG32" s="29" t="b">
        <f t="shared" si="0"/>
        <v>0</v>
      </c>
    </row>
    <row r="33" spans="1:33" ht="14.25" customHeight="1" x14ac:dyDescent="0.25">
      <c r="A33" s="5">
        <v>26</v>
      </c>
      <c r="B33" s="51">
        <f t="shared" si="6"/>
        <v>0</v>
      </c>
      <c r="C33" s="109"/>
      <c r="D33" s="110"/>
      <c r="E33" s="108"/>
      <c r="F33" s="29">
        <f t="shared" si="1"/>
        <v>0</v>
      </c>
      <c r="G33" s="113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29" t="b">
        <f t="shared" si="2"/>
        <v>0</v>
      </c>
      <c r="AC33" s="29" t="b">
        <f t="shared" si="3"/>
        <v>0</v>
      </c>
      <c r="AD33" s="108"/>
      <c r="AE33" s="29" t="b">
        <f t="shared" si="4"/>
        <v>0</v>
      </c>
      <c r="AF33" s="29">
        <f t="shared" si="5"/>
        <v>1</v>
      </c>
      <c r="AG33" s="29" t="b">
        <f t="shared" si="0"/>
        <v>0</v>
      </c>
    </row>
    <row r="34" spans="1:33" ht="14.25" customHeight="1" x14ac:dyDescent="0.25">
      <c r="A34" s="14">
        <v>27</v>
      </c>
      <c r="B34" s="51">
        <f t="shared" si="6"/>
        <v>0</v>
      </c>
      <c r="C34" s="109"/>
      <c r="D34" s="110"/>
      <c r="E34" s="108"/>
      <c r="F34" s="29">
        <f t="shared" si="1"/>
        <v>0</v>
      </c>
      <c r="G34" s="113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29" t="b">
        <f t="shared" si="2"/>
        <v>0</v>
      </c>
      <c r="AC34" s="29" t="b">
        <f t="shared" si="3"/>
        <v>0</v>
      </c>
      <c r="AD34" s="108"/>
      <c r="AE34" s="29" t="b">
        <f t="shared" si="4"/>
        <v>0</v>
      </c>
      <c r="AF34" s="29">
        <f t="shared" si="5"/>
        <v>1</v>
      </c>
      <c r="AG34" s="29" t="b">
        <f t="shared" si="0"/>
        <v>0</v>
      </c>
    </row>
    <row r="35" spans="1:33" ht="14.25" customHeight="1" x14ac:dyDescent="0.25">
      <c r="A35" s="5">
        <v>28</v>
      </c>
      <c r="B35" s="51">
        <f t="shared" si="6"/>
        <v>0</v>
      </c>
      <c r="C35" s="109"/>
      <c r="D35" s="110"/>
      <c r="E35" s="108"/>
      <c r="F35" s="29">
        <f t="shared" si="1"/>
        <v>0</v>
      </c>
      <c r="G35" s="113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29" t="b">
        <f t="shared" si="2"/>
        <v>0</v>
      </c>
      <c r="AC35" s="29" t="b">
        <f t="shared" si="3"/>
        <v>0</v>
      </c>
      <c r="AD35" s="108"/>
      <c r="AE35" s="29" t="b">
        <f t="shared" si="4"/>
        <v>0</v>
      </c>
      <c r="AF35" s="29">
        <f t="shared" si="5"/>
        <v>1</v>
      </c>
      <c r="AG35" s="29" t="b">
        <f t="shared" si="0"/>
        <v>0</v>
      </c>
    </row>
    <row r="36" spans="1:33" ht="14.25" customHeight="1" x14ac:dyDescent="0.25">
      <c r="A36" s="14">
        <v>29</v>
      </c>
      <c r="B36" s="51">
        <f t="shared" si="6"/>
        <v>0</v>
      </c>
      <c r="C36" s="109"/>
      <c r="D36" s="110"/>
      <c r="E36" s="108"/>
      <c r="F36" s="29">
        <f t="shared" si="1"/>
        <v>0</v>
      </c>
      <c r="G36" s="113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29" t="b">
        <f t="shared" si="2"/>
        <v>0</v>
      </c>
      <c r="AC36" s="29" t="b">
        <f t="shared" si="3"/>
        <v>0</v>
      </c>
      <c r="AD36" s="108"/>
      <c r="AE36" s="29" t="b">
        <f t="shared" si="4"/>
        <v>0</v>
      </c>
      <c r="AF36" s="29">
        <f t="shared" si="5"/>
        <v>1</v>
      </c>
      <c r="AG36" s="29" t="b">
        <f t="shared" si="0"/>
        <v>0</v>
      </c>
    </row>
    <row r="37" spans="1:33" ht="14.25" customHeight="1" x14ac:dyDescent="0.25">
      <c r="A37" s="5">
        <v>30</v>
      </c>
      <c r="B37" s="51">
        <f t="shared" si="6"/>
        <v>0</v>
      </c>
      <c r="C37" s="109"/>
      <c r="D37" s="110"/>
      <c r="E37" s="108"/>
      <c r="F37" s="29">
        <f t="shared" si="1"/>
        <v>0</v>
      </c>
      <c r="G37" s="113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29" t="b">
        <f t="shared" si="2"/>
        <v>0</v>
      </c>
      <c r="AC37" s="29" t="b">
        <f t="shared" si="3"/>
        <v>0</v>
      </c>
      <c r="AD37" s="108"/>
      <c r="AE37" s="29" t="b">
        <f t="shared" si="4"/>
        <v>0</v>
      </c>
      <c r="AF37" s="29">
        <f t="shared" si="5"/>
        <v>1</v>
      </c>
      <c r="AG37" s="29" t="b">
        <f t="shared" si="0"/>
        <v>0</v>
      </c>
    </row>
    <row r="38" spans="1:33" ht="14.25" customHeight="1" x14ac:dyDescent="0.25">
      <c r="A38" s="14">
        <v>31</v>
      </c>
      <c r="B38" s="51">
        <f t="shared" si="6"/>
        <v>0</v>
      </c>
      <c r="C38" s="109"/>
      <c r="D38" s="110"/>
      <c r="E38" s="108"/>
      <c r="F38" s="29">
        <f t="shared" si="1"/>
        <v>0</v>
      </c>
      <c r="G38" s="113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29" t="b">
        <f t="shared" si="2"/>
        <v>0</v>
      </c>
      <c r="AC38" s="29" t="b">
        <f t="shared" si="3"/>
        <v>0</v>
      </c>
      <c r="AD38" s="108"/>
      <c r="AE38" s="29" t="b">
        <f t="shared" si="4"/>
        <v>0</v>
      </c>
      <c r="AF38" s="29">
        <f t="shared" si="5"/>
        <v>1</v>
      </c>
      <c r="AG38" s="29" t="b">
        <f t="shared" si="0"/>
        <v>0</v>
      </c>
    </row>
    <row r="39" spans="1:33" ht="14.25" customHeight="1" x14ac:dyDescent="0.25">
      <c r="A39" s="5">
        <v>32</v>
      </c>
      <c r="B39" s="51">
        <f t="shared" si="6"/>
        <v>0</v>
      </c>
      <c r="C39" s="109"/>
      <c r="D39" s="110"/>
      <c r="E39" s="108"/>
      <c r="F39" s="29">
        <f t="shared" si="1"/>
        <v>0</v>
      </c>
      <c r="G39" s="113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29" t="b">
        <f t="shared" si="2"/>
        <v>0</v>
      </c>
      <c r="AC39" s="29" t="b">
        <f t="shared" si="3"/>
        <v>0</v>
      </c>
      <c r="AD39" s="108"/>
      <c r="AE39" s="29" t="b">
        <f t="shared" si="4"/>
        <v>0</v>
      </c>
      <c r="AF39" s="29">
        <f t="shared" si="5"/>
        <v>1</v>
      </c>
      <c r="AG39" s="29" t="b">
        <f t="shared" si="0"/>
        <v>0</v>
      </c>
    </row>
    <row r="40" spans="1:33" ht="14.25" customHeight="1" x14ac:dyDescent="0.25">
      <c r="A40" s="14">
        <v>33</v>
      </c>
      <c r="B40" s="51">
        <f t="shared" si="6"/>
        <v>0</v>
      </c>
      <c r="C40" s="109"/>
      <c r="D40" s="110"/>
      <c r="E40" s="108"/>
      <c r="F40" s="29">
        <f t="shared" si="1"/>
        <v>0</v>
      </c>
      <c r="G40" s="113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29" t="b">
        <f t="shared" si="2"/>
        <v>0</v>
      </c>
      <c r="AC40" s="29" t="b">
        <f t="shared" si="3"/>
        <v>0</v>
      </c>
      <c r="AD40" s="108"/>
      <c r="AE40" s="29" t="b">
        <f t="shared" si="4"/>
        <v>0</v>
      </c>
      <c r="AF40" s="29">
        <f t="shared" si="5"/>
        <v>1</v>
      </c>
      <c r="AG40" s="29" t="b">
        <f t="shared" si="0"/>
        <v>0</v>
      </c>
    </row>
    <row r="41" spans="1:33" ht="14.25" customHeight="1" x14ac:dyDescent="0.25">
      <c r="A41" s="5">
        <v>34</v>
      </c>
      <c r="B41" s="51">
        <f t="shared" si="6"/>
        <v>0</v>
      </c>
      <c r="C41" s="109"/>
      <c r="D41" s="110"/>
      <c r="E41" s="108"/>
      <c r="F41" s="29">
        <f t="shared" si="1"/>
        <v>0</v>
      </c>
      <c r="G41" s="113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29" t="b">
        <f t="shared" si="2"/>
        <v>0</v>
      </c>
      <c r="AC41" s="29" t="b">
        <f t="shared" si="3"/>
        <v>0</v>
      </c>
      <c r="AD41" s="108"/>
      <c r="AE41" s="29" t="b">
        <f t="shared" si="4"/>
        <v>0</v>
      </c>
      <c r="AF41" s="29">
        <f t="shared" si="5"/>
        <v>1</v>
      </c>
      <c r="AG41" s="29" t="b">
        <f t="shared" si="0"/>
        <v>0</v>
      </c>
    </row>
    <row r="42" spans="1:33" ht="14.25" customHeight="1" x14ac:dyDescent="0.25">
      <c r="A42" s="14">
        <v>35</v>
      </c>
      <c r="B42" s="51">
        <f t="shared" si="6"/>
        <v>0</v>
      </c>
      <c r="C42" s="109"/>
      <c r="D42" s="110"/>
      <c r="E42" s="108"/>
      <c r="F42" s="29">
        <f t="shared" si="1"/>
        <v>0</v>
      </c>
      <c r="G42" s="113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29" t="b">
        <f t="shared" si="2"/>
        <v>0</v>
      </c>
      <c r="AC42" s="29" t="b">
        <f t="shared" si="3"/>
        <v>0</v>
      </c>
      <c r="AD42" s="108"/>
      <c r="AE42" s="29" t="b">
        <f t="shared" si="4"/>
        <v>0</v>
      </c>
      <c r="AF42" s="29">
        <f t="shared" si="5"/>
        <v>1</v>
      </c>
      <c r="AG42" s="29" t="b">
        <f t="shared" si="0"/>
        <v>0</v>
      </c>
    </row>
    <row r="43" spans="1:33" s="7" customFormat="1" ht="14.25" customHeight="1" x14ac:dyDescent="0.25">
      <c r="A43" s="32">
        <f>ROWS(A8:A42)</f>
        <v>35</v>
      </c>
      <c r="B43" s="52">
        <f>B57</f>
        <v>0</v>
      </c>
      <c r="C43" s="9" t="s">
        <v>28</v>
      </c>
      <c r="D43" s="9" t="s">
        <v>28</v>
      </c>
      <c r="E43" s="9" t="s">
        <v>28</v>
      </c>
      <c r="F43" s="9">
        <f>SUM(F8:F42)</f>
        <v>0</v>
      </c>
      <c r="G43" s="9" t="s">
        <v>28</v>
      </c>
      <c r="H43" s="28" t="e">
        <f t="shared" ref="H43:AD43" si="7">AVERAGE(H8:H42)</f>
        <v>#DIV/0!</v>
      </c>
      <c r="I43" s="28" t="e">
        <f t="shared" si="7"/>
        <v>#DIV/0!</v>
      </c>
      <c r="J43" s="28" t="e">
        <f t="shared" si="7"/>
        <v>#DIV/0!</v>
      </c>
      <c r="K43" s="28" t="e">
        <f t="shared" si="7"/>
        <v>#DIV/0!</v>
      </c>
      <c r="L43" s="28" t="e">
        <f t="shared" si="7"/>
        <v>#DIV/0!</v>
      </c>
      <c r="M43" s="28" t="e">
        <f t="shared" si="7"/>
        <v>#DIV/0!</v>
      </c>
      <c r="N43" s="28" t="e">
        <f t="shared" si="7"/>
        <v>#DIV/0!</v>
      </c>
      <c r="O43" s="28" t="e">
        <f t="shared" si="7"/>
        <v>#DIV/0!</v>
      </c>
      <c r="P43" s="28" t="e">
        <f t="shared" si="7"/>
        <v>#DIV/0!</v>
      </c>
      <c r="Q43" s="28" t="e">
        <f t="shared" si="7"/>
        <v>#DIV/0!</v>
      </c>
      <c r="R43" s="28" t="e">
        <f t="shared" si="7"/>
        <v>#DIV/0!</v>
      </c>
      <c r="S43" s="28" t="e">
        <f t="shared" si="7"/>
        <v>#DIV/0!</v>
      </c>
      <c r="T43" s="28" t="e">
        <f t="shared" si="7"/>
        <v>#DIV/0!</v>
      </c>
      <c r="U43" s="28" t="e">
        <f t="shared" si="7"/>
        <v>#DIV/0!</v>
      </c>
      <c r="V43" s="28" t="e">
        <f t="shared" si="7"/>
        <v>#DIV/0!</v>
      </c>
      <c r="W43" s="28" t="e">
        <f t="shared" si="7"/>
        <v>#DIV/0!</v>
      </c>
      <c r="X43" s="28" t="e">
        <f t="shared" si="7"/>
        <v>#DIV/0!</v>
      </c>
      <c r="Y43" s="28" t="e">
        <f t="shared" si="7"/>
        <v>#DIV/0!</v>
      </c>
      <c r="Z43" s="28" t="e">
        <f t="shared" si="7"/>
        <v>#DIV/0!</v>
      </c>
      <c r="AA43" s="28" t="e">
        <f t="shared" si="7"/>
        <v>#DIV/0!</v>
      </c>
      <c r="AB43" s="28" t="e">
        <f t="shared" si="7"/>
        <v>#DIV/0!</v>
      </c>
      <c r="AC43" s="28" t="e">
        <f t="shared" si="7"/>
        <v>#DIV/0!</v>
      </c>
      <c r="AD43" s="28" t="e">
        <f t="shared" si="7"/>
        <v>#DIV/0!</v>
      </c>
      <c r="AE43" s="9">
        <f>SUM(AE8:AE42)</f>
        <v>0</v>
      </c>
      <c r="AF43" s="9">
        <f>SUM(AF8:AF42)</f>
        <v>35</v>
      </c>
      <c r="AG43" s="9">
        <f>SUM(AG8:AG42)</f>
        <v>0</v>
      </c>
    </row>
    <row r="44" spans="1:33" s="7" customFormat="1" ht="14.25" customHeight="1" x14ac:dyDescent="0.25">
      <c r="A44" s="15"/>
      <c r="B44" s="15"/>
      <c r="C44" s="16"/>
      <c r="D44" s="16"/>
      <c r="E44" s="15"/>
      <c r="F44" s="30" t="s">
        <v>46</v>
      </c>
      <c r="G44" s="58">
        <v>0</v>
      </c>
      <c r="H44" s="59">
        <f>COUNTIF(H8:H42,G44:G48)</f>
        <v>0</v>
      </c>
      <c r="I44" s="59">
        <f>COUNTIF(I8:I42,G44:G48)</f>
        <v>0</v>
      </c>
      <c r="J44" s="59">
        <f>COUNTIF(J8:J42,G44:G48)</f>
        <v>0</v>
      </c>
      <c r="K44" s="59">
        <f>COUNTIF(K8:K42,G44:G48)</f>
        <v>0</v>
      </c>
      <c r="L44" s="59">
        <f>COUNTIF(L8:L42,G44:G48)</f>
        <v>0</v>
      </c>
      <c r="M44" s="59">
        <f>COUNTIF(M8:M42,G44:G48)</f>
        <v>0</v>
      </c>
      <c r="N44" s="59">
        <f>COUNTIF(N8:N42,G44:G48)</f>
        <v>0</v>
      </c>
      <c r="O44" s="59">
        <f>COUNTIF(O8:O42,G44:G48)</f>
        <v>0</v>
      </c>
      <c r="P44" s="59">
        <f>COUNTIF(P8:P42,G44:G48)</f>
        <v>0</v>
      </c>
      <c r="Q44" s="59">
        <f>COUNTIF(Q8:Q42,G44:G48)</f>
        <v>0</v>
      </c>
      <c r="R44" s="59">
        <f>COUNTIF(R8:R42,G44:G48)</f>
        <v>0</v>
      </c>
      <c r="S44" s="59">
        <f>COUNTIF(S8:S42,G44:G48)</f>
        <v>0</v>
      </c>
      <c r="T44" s="59">
        <f>COUNTIF(T8:T42,G44:G48)</f>
        <v>0</v>
      </c>
      <c r="U44" s="59">
        <f>COUNTIF(U8:U42,G44:G48)</f>
        <v>0</v>
      </c>
      <c r="V44" s="59">
        <f>COUNTIF(V8:V42,G44:G48)</f>
        <v>0</v>
      </c>
      <c r="W44" s="59">
        <f>COUNTIF(W8:W42,G44:G48)</f>
        <v>0</v>
      </c>
      <c r="X44" s="59">
        <f>COUNTIF(X8:X42,G44:G48)</f>
        <v>0</v>
      </c>
      <c r="Y44" s="59">
        <f>COUNTIF(Y8:Y42,G44:G48)</f>
        <v>0</v>
      </c>
      <c r="Z44" s="59">
        <f>COUNTIF(Z8:Z42,H44:H48)</f>
        <v>0</v>
      </c>
      <c r="AA44" s="59">
        <f>COUNTIF(AA8:AA42,I44:I48)</f>
        <v>0</v>
      </c>
      <c r="AB44" s="15"/>
      <c r="AC44" s="15"/>
      <c r="AD44" s="15"/>
      <c r="AE44" s="16"/>
      <c r="AF44" s="18"/>
      <c r="AG44" s="18"/>
    </row>
    <row r="45" spans="1:33" s="7" customFormat="1" ht="14.25" customHeight="1" x14ac:dyDescent="0.25">
      <c r="A45" s="15"/>
      <c r="B45" s="15"/>
      <c r="C45" s="16"/>
      <c r="D45" s="16"/>
      <c r="E45" s="15"/>
      <c r="F45" s="30" t="s">
        <v>46</v>
      </c>
      <c r="G45" s="58">
        <v>1</v>
      </c>
      <c r="H45" s="59">
        <f>COUNTIF(H8:H42,G44:G48)</f>
        <v>0</v>
      </c>
      <c r="I45" s="59">
        <f>COUNTIF(I8:I42,G44:G48)</f>
        <v>0</v>
      </c>
      <c r="J45" s="59">
        <f>COUNTIF(J8:J42,G44:G48)</f>
        <v>0</v>
      </c>
      <c r="K45" s="59">
        <f>COUNTIF(K8:K42,G44:G48)</f>
        <v>0</v>
      </c>
      <c r="L45" s="59">
        <f>COUNTIF(L8:L42,G44:G48)</f>
        <v>0</v>
      </c>
      <c r="M45" s="59">
        <f>COUNTIF(M8:M42,G44:G48)</f>
        <v>0</v>
      </c>
      <c r="N45" s="59">
        <f>COUNTIF(N8:N42,G44:G48)</f>
        <v>0</v>
      </c>
      <c r="O45" s="59">
        <f>COUNTIF(O8:O42,G44:G48)</f>
        <v>0</v>
      </c>
      <c r="P45" s="59">
        <f>COUNTIF(P8:P42,G44:G48)</f>
        <v>0</v>
      </c>
      <c r="Q45" s="59">
        <f>COUNTIF(Q8:Q42,G44:G48)</f>
        <v>0</v>
      </c>
      <c r="R45" s="59">
        <f>COUNTIF(R8:R42,G44:G48)</f>
        <v>0</v>
      </c>
      <c r="S45" s="59">
        <f>COUNTIF(S8:S42,G44:G48)</f>
        <v>0</v>
      </c>
      <c r="T45" s="59">
        <f>COUNTIF(T8:T42,G44:G48)</f>
        <v>0</v>
      </c>
      <c r="U45" s="59">
        <f>COUNTIF(U8:U42,G44:G48)</f>
        <v>0</v>
      </c>
      <c r="V45" s="59">
        <f>COUNTIF(V8:V42,G44:G48)</f>
        <v>0</v>
      </c>
      <c r="W45" s="59">
        <f>COUNTIF(W8:W42,G44:G48)</f>
        <v>0</v>
      </c>
      <c r="X45" s="59">
        <f>COUNTIF(X8:X42,G44:G48)</f>
        <v>0</v>
      </c>
      <c r="Y45" s="59">
        <f>COUNTIF(Y8:Y42,G44:G48)</f>
        <v>0</v>
      </c>
      <c r="Z45" s="59">
        <f>COUNTIF(Z8:Z42,H44:H48)</f>
        <v>0</v>
      </c>
      <c r="AA45" s="59">
        <f>COUNTIF(AA8:AA42,I44:I48)</f>
        <v>0</v>
      </c>
      <c r="AB45" s="15"/>
      <c r="AC45" s="15"/>
      <c r="AD45" s="15"/>
      <c r="AE45" s="16"/>
      <c r="AF45" s="18"/>
      <c r="AG45" s="18"/>
    </row>
    <row r="46" spans="1:33" s="7" customFormat="1" ht="14.25" customHeight="1" x14ac:dyDescent="0.25">
      <c r="A46" s="15"/>
      <c r="B46" s="15"/>
      <c r="C46" s="16"/>
      <c r="D46" s="16"/>
      <c r="E46" s="15"/>
      <c r="F46" s="30" t="s">
        <v>46</v>
      </c>
      <c r="G46" s="58">
        <v>2</v>
      </c>
      <c r="H46" s="59">
        <f>COUNTIF(H8:H42,G44:G48)</f>
        <v>0</v>
      </c>
      <c r="I46" s="59">
        <f>COUNTIF(I8:I42,G44:G48)</f>
        <v>0</v>
      </c>
      <c r="J46" s="59">
        <f>COUNTIF(J8:J42,G44:G48)</f>
        <v>0</v>
      </c>
      <c r="K46" s="59">
        <f>COUNTIF(K8:K42,G44:G48)</f>
        <v>0</v>
      </c>
      <c r="L46" s="59">
        <f>COUNTIF(L8:L42,G44:G48)</f>
        <v>0</v>
      </c>
      <c r="M46" s="59">
        <f>COUNTIF(M8:M42,G44:G48)</f>
        <v>0</v>
      </c>
      <c r="N46" s="59">
        <f>COUNTIF(N8:N42,G44:G48)</f>
        <v>0</v>
      </c>
      <c r="O46" s="59">
        <f>COUNTIF(O8:O42,G44:G48)</f>
        <v>0</v>
      </c>
      <c r="P46" s="59">
        <f>COUNTIF(P8:P42,G44:G48)</f>
        <v>0</v>
      </c>
      <c r="Q46" s="59">
        <f>COUNTIF(Q8:Q42,G44:G48)</f>
        <v>0</v>
      </c>
      <c r="R46" s="59">
        <f>COUNTIF(R8:R42,G44:G48)</f>
        <v>0</v>
      </c>
      <c r="S46" s="59">
        <f>COUNTIF(S8:S42,G44:G48)</f>
        <v>0</v>
      </c>
      <c r="T46" s="59">
        <f>COUNTIF(T8:T42,G44:G48)</f>
        <v>0</v>
      </c>
      <c r="U46" s="59">
        <f>COUNTIF(U8:U42,G44:G48)</f>
        <v>0</v>
      </c>
      <c r="V46" s="59">
        <f>COUNTIF(V8:V42,G44:G48)</f>
        <v>0</v>
      </c>
      <c r="W46" s="59">
        <f>COUNTIF(W8:W42,G44:G48)</f>
        <v>0</v>
      </c>
      <c r="X46" s="59">
        <f>COUNTIF(X8:X42,G44:G48)</f>
        <v>0</v>
      </c>
      <c r="Y46" s="59">
        <f>COUNTIF(Y8:Y42,G44:G48)</f>
        <v>0</v>
      </c>
      <c r="Z46" s="59">
        <f>COUNTIF(Z8:Z42,H44:H48)</f>
        <v>0</v>
      </c>
      <c r="AA46" s="59">
        <f>COUNTIF(AA8:AA42,I44:I48)</f>
        <v>0</v>
      </c>
      <c r="AB46" s="15"/>
      <c r="AC46" s="15"/>
      <c r="AD46" s="15"/>
      <c r="AE46" s="16"/>
      <c r="AF46" s="18"/>
      <c r="AG46" s="18"/>
    </row>
    <row r="47" spans="1:33" s="7" customFormat="1" ht="14.25" customHeight="1" x14ac:dyDescent="0.25">
      <c r="A47" s="15"/>
      <c r="B47" s="15"/>
      <c r="C47" s="16"/>
      <c r="D47" s="16"/>
      <c r="E47" s="15"/>
      <c r="F47" s="30" t="s">
        <v>46</v>
      </c>
      <c r="G47" s="58">
        <v>3</v>
      </c>
      <c r="H47" s="59">
        <f>COUNTIF(H8:H42,G44:G48)</f>
        <v>0</v>
      </c>
      <c r="I47" s="59">
        <f>COUNTIF(I8:I42,G44:G48)</f>
        <v>0</v>
      </c>
      <c r="J47" s="59">
        <f>COUNTIF(J8:J42,G44:G48)</f>
        <v>0</v>
      </c>
      <c r="K47" s="59">
        <f>COUNTIF(K8:K42,G44:G48)</f>
        <v>0</v>
      </c>
      <c r="L47" s="59">
        <f>COUNTIF(L8:L42,G44:G48)</f>
        <v>0</v>
      </c>
      <c r="M47" s="59">
        <f>COUNTIF(M8:M42,G44:G48)</f>
        <v>0</v>
      </c>
      <c r="N47" s="59">
        <f>COUNTIF(N8:N42,G44:G48)</f>
        <v>0</v>
      </c>
      <c r="O47" s="59">
        <f>COUNTIF(O8:O42,G44:G48)</f>
        <v>0</v>
      </c>
      <c r="P47" s="59">
        <f>COUNTIF(P8:P42,G44:G48)</f>
        <v>0</v>
      </c>
      <c r="Q47" s="59">
        <f>COUNTIF(Q8:Q42,G44:G48)</f>
        <v>0</v>
      </c>
      <c r="R47" s="59">
        <f>COUNTIF(R8:R42,G44:G48)</f>
        <v>0</v>
      </c>
      <c r="S47" s="59">
        <f>COUNTIF(S8:S42,G44:G48)</f>
        <v>0</v>
      </c>
      <c r="T47" s="59">
        <f>COUNTIF(T8:T42,G44:G48)</f>
        <v>0</v>
      </c>
      <c r="U47" s="59">
        <f>COUNTIF(U8:U42,G44:G48)</f>
        <v>0</v>
      </c>
      <c r="V47" s="59">
        <f>COUNTIF(V8:V42,G44:G48)</f>
        <v>0</v>
      </c>
      <c r="W47" s="59">
        <f>COUNTIF(W8:W42,G44:G48)</f>
        <v>0</v>
      </c>
      <c r="X47" s="59">
        <f>COUNTIF(X8:X42,G44:G48)</f>
        <v>0</v>
      </c>
      <c r="Y47" s="59">
        <f>COUNTIF(Y8:Y42,G44:G48)</f>
        <v>0</v>
      </c>
      <c r="Z47" s="59">
        <f>COUNTIF(Z8:Z42,H44:H48)</f>
        <v>0</v>
      </c>
      <c r="AA47" s="59">
        <f t="shared" ref="AA47" si="8">COUNTIF(AA8:AA42,I44:I48)</f>
        <v>0</v>
      </c>
      <c r="AB47" s="15"/>
      <c r="AC47" s="15"/>
      <c r="AD47" s="15"/>
      <c r="AE47" s="16"/>
      <c r="AF47" s="18"/>
      <c r="AG47" s="18"/>
    </row>
    <row r="48" spans="1:33" s="7" customFormat="1" ht="14.25" customHeight="1" x14ac:dyDescent="0.25">
      <c r="A48" s="15"/>
      <c r="B48" s="15"/>
      <c r="C48" s="16"/>
      <c r="D48" s="16"/>
      <c r="E48" s="15"/>
      <c r="F48" s="30" t="s">
        <v>46</v>
      </c>
      <c r="G48" s="79" t="s">
        <v>77</v>
      </c>
      <c r="H48" s="80">
        <f>COUNTIF(H8:H42,G44:G48)</f>
        <v>0</v>
      </c>
      <c r="I48" s="80">
        <f>COUNTIF(I8:I42,G44:G48)</f>
        <v>0</v>
      </c>
      <c r="J48" s="80">
        <f>COUNTIF(J8:J42,G44:G48)</f>
        <v>0</v>
      </c>
      <c r="K48" s="80">
        <f>COUNTIF(K8:K42,G44:G48)</f>
        <v>0</v>
      </c>
      <c r="L48" s="80">
        <f>COUNTIF(L8:L42,G44:G48)</f>
        <v>0</v>
      </c>
      <c r="M48" s="80">
        <f>COUNTIF(M8:M42,G44:G48)</f>
        <v>0</v>
      </c>
      <c r="N48" s="80">
        <f>COUNTIF(N8:N42,G44:G48)</f>
        <v>0</v>
      </c>
      <c r="O48" s="80">
        <f>COUNTIF(O8:O42,G44:G48)</f>
        <v>0</v>
      </c>
      <c r="P48" s="80">
        <f>COUNTIF(P8:P42,G44:G48)</f>
        <v>0</v>
      </c>
      <c r="Q48" s="80">
        <f>COUNTIF(Q8:Q42,G44:G48)</f>
        <v>0</v>
      </c>
      <c r="R48" s="80">
        <f>COUNTIF(R8:R42,G44:G48)</f>
        <v>0</v>
      </c>
      <c r="S48" s="80">
        <f>COUNTIF(S8:S42,G44:G48)</f>
        <v>0</v>
      </c>
      <c r="T48" s="80">
        <f>COUNTIF(T8:T42,G44:G48)</f>
        <v>0</v>
      </c>
      <c r="U48" s="80">
        <f>COUNTIF(U8:U42,G44:G48)</f>
        <v>0</v>
      </c>
      <c r="V48" s="80">
        <f>COUNTIF(V8:V42,G44:G48)</f>
        <v>0</v>
      </c>
      <c r="W48" s="80">
        <f>COUNTIF(W8:W42,G44:G48)</f>
        <v>0</v>
      </c>
      <c r="X48" s="80">
        <f>COUNTIF(X8:X42,G44:G48)</f>
        <v>0</v>
      </c>
      <c r="Y48" s="80">
        <f>COUNTIF(Y8:Y42,G44:G48)</f>
        <v>0</v>
      </c>
      <c r="Z48" s="80">
        <f t="shared" ref="Z48:AA48" si="9">COUNTIF(Z8:Z42,H44:H48)</f>
        <v>0</v>
      </c>
      <c r="AA48" s="80">
        <f t="shared" si="9"/>
        <v>0</v>
      </c>
      <c r="AB48" s="15"/>
      <c r="AC48" s="15"/>
      <c r="AD48" s="15"/>
      <c r="AE48" s="16"/>
      <c r="AF48" s="18"/>
      <c r="AG48" s="18"/>
    </row>
    <row r="49" spans="1:33" s="7" customFormat="1" ht="14.25" customHeight="1" x14ac:dyDescent="0.25">
      <c r="A49" s="15"/>
      <c r="B49" s="15"/>
      <c r="C49" s="16"/>
      <c r="D49" s="16"/>
      <c r="E49" s="15"/>
      <c r="F49" s="30" t="s">
        <v>46</v>
      </c>
      <c r="G49" s="61" t="s">
        <v>80</v>
      </c>
      <c r="H49" s="60" t="e">
        <f>SUM(H45:H47)*100%/F43</f>
        <v>#DIV/0!</v>
      </c>
      <c r="I49" s="60" t="e">
        <f>SUM(I45:I47)*100%/F43</f>
        <v>#DIV/0!</v>
      </c>
      <c r="J49" s="60" t="e">
        <f>SUM(J45:J47)*100%/F43</f>
        <v>#DIV/0!</v>
      </c>
      <c r="K49" s="60" t="e">
        <f>SUM(K45:K47)*100%/F43</f>
        <v>#DIV/0!</v>
      </c>
      <c r="L49" s="60" t="e">
        <f>SUM(L45:L47)*100%/F43</f>
        <v>#DIV/0!</v>
      </c>
      <c r="M49" s="60" t="e">
        <f>SUM(M45:M47)*100%/F43</f>
        <v>#DIV/0!</v>
      </c>
      <c r="N49" s="60" t="e">
        <f>SUM(N45:N47)*100%/F43</f>
        <v>#DIV/0!</v>
      </c>
      <c r="O49" s="60" t="e">
        <f>SUM(O45:O47)*100%/F43</f>
        <v>#DIV/0!</v>
      </c>
      <c r="P49" s="60" t="e">
        <f>SUM(P45:P47)*100%/F43</f>
        <v>#DIV/0!</v>
      </c>
      <c r="Q49" s="60" t="e">
        <f>SUM(Q45:Q47)*100%/F43</f>
        <v>#DIV/0!</v>
      </c>
      <c r="R49" s="60" t="e">
        <f>SUM(R45:R47)*100%/F43</f>
        <v>#DIV/0!</v>
      </c>
      <c r="S49" s="60" t="e">
        <f>SUM(S45:S47)*100%/F43</f>
        <v>#DIV/0!</v>
      </c>
      <c r="T49" s="60" t="e">
        <f>SUM(T45:T47)*100%/F43</f>
        <v>#DIV/0!</v>
      </c>
      <c r="U49" s="60" t="e">
        <f>SUM(U45:U47)*100%/F43</f>
        <v>#DIV/0!</v>
      </c>
      <c r="V49" s="60" t="e">
        <f>SUM(V45:V47)*100%/F43</f>
        <v>#DIV/0!</v>
      </c>
      <c r="W49" s="60" t="e">
        <f>SUM(W45:W47)*100%/F43</f>
        <v>#DIV/0!</v>
      </c>
      <c r="X49" s="60" t="e">
        <f>SUM(X45:X47)*100%/F43</f>
        <v>#DIV/0!</v>
      </c>
      <c r="Y49" s="60" t="e">
        <f>SUM(Y45:Y47)*100%/F43</f>
        <v>#DIV/0!</v>
      </c>
      <c r="Z49" s="60" t="e">
        <f>SUM(Z45:Z47)*100%/F43</f>
        <v>#DIV/0!</v>
      </c>
      <c r="AA49" s="60" t="e">
        <f>SUM(AA45:AA47)*100%/F43</f>
        <v>#DIV/0!</v>
      </c>
      <c r="AB49" s="15"/>
      <c r="AC49" s="15"/>
      <c r="AD49" s="15"/>
      <c r="AE49" s="16"/>
      <c r="AF49" s="18"/>
      <c r="AG49" s="18"/>
    </row>
    <row r="50" spans="1:33" s="18" customFormat="1" ht="39.75" customHeight="1" x14ac:dyDescent="0.25">
      <c r="A50" s="15"/>
      <c r="B50" s="15"/>
      <c r="C50" s="16"/>
      <c r="D50" s="16"/>
      <c r="E50" s="15"/>
      <c r="F50" s="30" t="s">
        <v>46</v>
      </c>
      <c r="G50" s="67" t="s">
        <v>85</v>
      </c>
      <c r="H50" s="59">
        <f>SUM(H45:H47)</f>
        <v>0</v>
      </c>
      <c r="I50" s="59">
        <f t="shared" ref="I50:Y50" si="10">SUM(I45:I47)</f>
        <v>0</v>
      </c>
      <c r="J50" s="59">
        <f t="shared" si="10"/>
        <v>0</v>
      </c>
      <c r="K50" s="59">
        <f t="shared" si="10"/>
        <v>0</v>
      </c>
      <c r="L50" s="59">
        <f t="shared" si="10"/>
        <v>0</v>
      </c>
      <c r="M50" s="59">
        <f t="shared" si="10"/>
        <v>0</v>
      </c>
      <c r="N50" s="59">
        <f t="shared" si="10"/>
        <v>0</v>
      </c>
      <c r="O50" s="59">
        <f t="shared" si="10"/>
        <v>0</v>
      </c>
      <c r="P50" s="59">
        <f t="shared" si="10"/>
        <v>0</v>
      </c>
      <c r="Q50" s="59">
        <f t="shared" si="10"/>
        <v>0</v>
      </c>
      <c r="R50" s="59">
        <f t="shared" si="10"/>
        <v>0</v>
      </c>
      <c r="S50" s="59">
        <f t="shared" si="10"/>
        <v>0</v>
      </c>
      <c r="T50" s="59">
        <f t="shared" si="10"/>
        <v>0</v>
      </c>
      <c r="U50" s="59">
        <f t="shared" si="10"/>
        <v>0</v>
      </c>
      <c r="V50" s="59">
        <f t="shared" si="10"/>
        <v>0</v>
      </c>
      <c r="W50" s="59">
        <f t="shared" si="10"/>
        <v>0</v>
      </c>
      <c r="X50" s="59">
        <f t="shared" si="10"/>
        <v>0</v>
      </c>
      <c r="Y50" s="59">
        <f t="shared" si="10"/>
        <v>0</v>
      </c>
      <c r="Z50" s="59">
        <f>SUM(Z45:Z47)</f>
        <v>0</v>
      </c>
      <c r="AA50" s="59">
        <f>SUM(AA45:AA47)</f>
        <v>0</v>
      </c>
      <c r="AB50" s="15"/>
      <c r="AC50" s="15"/>
      <c r="AD50" s="15"/>
      <c r="AE50" s="16"/>
    </row>
    <row r="51" spans="1:33" s="18" customFormat="1" ht="14.25" customHeight="1" x14ac:dyDescent="0.25">
      <c r="A51" s="15"/>
      <c r="B51" s="15"/>
      <c r="C51" s="16"/>
      <c r="D51" s="16"/>
      <c r="E51" s="15"/>
      <c r="F51" s="15"/>
      <c r="G51" s="15"/>
      <c r="H51" s="17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</row>
    <row r="52" spans="1:33" s="18" customFormat="1" ht="14.25" customHeight="1" x14ac:dyDescent="0.25">
      <c r="A52" s="15"/>
      <c r="B52" s="15"/>
      <c r="C52" s="16"/>
      <c r="D52" s="16"/>
      <c r="E52" s="15"/>
      <c r="F52" s="15"/>
      <c r="G52" s="15"/>
      <c r="H52" s="17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</row>
    <row r="53" spans="1:33" s="24" customFormat="1" ht="42" customHeight="1" x14ac:dyDescent="0.25">
      <c r="A53" s="158"/>
      <c r="B53" s="157" t="s">
        <v>3</v>
      </c>
      <c r="C53" s="151" t="s">
        <v>29</v>
      </c>
      <c r="D53" s="153"/>
      <c r="E53" s="161" t="s">
        <v>25</v>
      </c>
      <c r="F53" s="147" t="s">
        <v>34</v>
      </c>
      <c r="G53" s="148"/>
      <c r="H53" s="151" t="s">
        <v>35</v>
      </c>
      <c r="I53" s="152"/>
      <c r="J53" s="152"/>
      <c r="K53" s="153"/>
      <c r="L53" s="151" t="s">
        <v>44</v>
      </c>
      <c r="M53" s="153"/>
      <c r="N53" s="141" t="s">
        <v>38</v>
      </c>
      <c r="O53" s="144" t="s">
        <v>58</v>
      </c>
      <c r="P53" s="170" t="s">
        <v>42</v>
      </c>
      <c r="Q53" s="170"/>
      <c r="R53" s="170"/>
      <c r="S53" s="170"/>
      <c r="T53" s="170"/>
      <c r="U53" s="170"/>
      <c r="V53" s="106"/>
      <c r="W53" s="106"/>
      <c r="X53" s="106"/>
      <c r="Y53" s="106"/>
      <c r="Z53" s="106"/>
      <c r="AA53" s="106"/>
      <c r="AB53" s="106"/>
      <c r="AC53" s="106"/>
      <c r="AD53" s="40"/>
    </row>
    <row r="54" spans="1:33" s="24" customFormat="1" x14ac:dyDescent="0.25">
      <c r="A54" s="158"/>
      <c r="B54" s="157"/>
      <c r="C54" s="159"/>
      <c r="D54" s="160"/>
      <c r="E54" s="162"/>
      <c r="F54" s="149"/>
      <c r="G54" s="150"/>
      <c r="H54" s="154"/>
      <c r="I54" s="155"/>
      <c r="J54" s="155"/>
      <c r="K54" s="156"/>
      <c r="L54" s="154"/>
      <c r="M54" s="156"/>
      <c r="N54" s="142"/>
      <c r="O54" s="145"/>
      <c r="P54" s="170" t="s">
        <v>50</v>
      </c>
      <c r="Q54" s="170"/>
      <c r="R54" s="170"/>
      <c r="S54" s="170"/>
      <c r="T54" s="170"/>
      <c r="U54" s="170"/>
      <c r="V54" s="106"/>
      <c r="W54" s="106"/>
      <c r="X54" s="106"/>
      <c r="Y54" s="106"/>
      <c r="Z54" s="106"/>
      <c r="AA54" s="106"/>
      <c r="AB54" s="106"/>
      <c r="AC54" s="106"/>
      <c r="AD54" s="40"/>
    </row>
    <row r="55" spans="1:33" s="24" customFormat="1" ht="108.75" customHeight="1" x14ac:dyDescent="0.25">
      <c r="A55" s="158"/>
      <c r="B55" s="157"/>
      <c r="C55" s="159"/>
      <c r="D55" s="160"/>
      <c r="E55" s="162"/>
      <c r="F55" s="164" t="s">
        <v>32</v>
      </c>
      <c r="G55" s="164" t="s">
        <v>33</v>
      </c>
      <c r="H55" s="161">
        <v>2</v>
      </c>
      <c r="I55" s="161">
        <v>3</v>
      </c>
      <c r="J55" s="161">
        <v>4</v>
      </c>
      <c r="K55" s="161">
        <v>5</v>
      </c>
      <c r="L55" s="168" t="s">
        <v>52</v>
      </c>
      <c r="M55" s="168" t="s">
        <v>36</v>
      </c>
      <c r="N55" s="142"/>
      <c r="O55" s="145"/>
      <c r="P55" s="33" t="s">
        <v>47</v>
      </c>
      <c r="Q55" s="33" t="s">
        <v>48</v>
      </c>
      <c r="R55" s="33" t="s">
        <v>49</v>
      </c>
      <c r="S55" s="33" t="s">
        <v>47</v>
      </c>
      <c r="T55" s="33" t="s">
        <v>48</v>
      </c>
      <c r="U55" s="33" t="s">
        <v>49</v>
      </c>
      <c r="V55" s="106"/>
      <c r="W55" s="106"/>
      <c r="X55" s="106"/>
      <c r="Y55" s="106"/>
      <c r="Z55" s="106"/>
      <c r="AA55" s="106"/>
      <c r="AB55" s="106"/>
      <c r="AC55" s="106"/>
      <c r="AD55" s="40"/>
    </row>
    <row r="56" spans="1:33" s="24" customFormat="1" x14ac:dyDescent="0.25">
      <c r="A56" s="158"/>
      <c r="B56" s="157"/>
      <c r="C56" s="154"/>
      <c r="D56" s="156"/>
      <c r="E56" s="163"/>
      <c r="F56" s="165"/>
      <c r="G56" s="165"/>
      <c r="H56" s="163"/>
      <c r="I56" s="163"/>
      <c r="J56" s="163"/>
      <c r="K56" s="163"/>
      <c r="L56" s="169"/>
      <c r="M56" s="169"/>
      <c r="N56" s="143"/>
      <c r="O56" s="146"/>
      <c r="P56" s="34" t="s">
        <v>51</v>
      </c>
      <c r="Q56" s="34" t="s">
        <v>51</v>
      </c>
      <c r="R56" s="34" t="s">
        <v>51</v>
      </c>
      <c r="S56" s="35" t="s">
        <v>33</v>
      </c>
      <c r="T56" s="35" t="s">
        <v>33</v>
      </c>
      <c r="U56" s="35" t="s">
        <v>33</v>
      </c>
      <c r="V56" s="106"/>
      <c r="W56" s="106"/>
      <c r="X56" s="106"/>
      <c r="Y56" s="106"/>
      <c r="Z56" s="106"/>
      <c r="AA56" s="106"/>
      <c r="AB56" s="106"/>
      <c r="AC56" s="106"/>
      <c r="AD56" s="40"/>
    </row>
    <row r="57" spans="1:33" s="20" customFormat="1" x14ac:dyDescent="0.25">
      <c r="A57" s="41"/>
      <c r="B57" s="19">
        <f>B28</f>
        <v>0</v>
      </c>
      <c r="C57" s="26" t="s">
        <v>43</v>
      </c>
      <c r="D57" s="27">
        <f>A43</f>
        <v>35</v>
      </c>
      <c r="E57" s="19" t="s">
        <v>28</v>
      </c>
      <c r="F57" s="19">
        <f>SUM(F8:F42)</f>
        <v>0</v>
      </c>
      <c r="G57" s="13">
        <f>F57*100%/D57</f>
        <v>0</v>
      </c>
      <c r="H57" s="19">
        <f>COUNTIF(AC8:AC42,H55:K55)</f>
        <v>0</v>
      </c>
      <c r="I57" s="19">
        <f>COUNTIF(AC8:AC42,H55:K55)</f>
        <v>0</v>
      </c>
      <c r="J57" s="19">
        <f>COUNTIF(AC8:AC42,H55:K55)</f>
        <v>0</v>
      </c>
      <c r="K57" s="19">
        <f>COUNTIF(AC8:AC42,H55:K55)</f>
        <v>0</v>
      </c>
      <c r="L57" s="48" t="e">
        <f>AB43</f>
        <v>#DIV/0!</v>
      </c>
      <c r="M57" s="48" t="e">
        <f>AC43</f>
        <v>#DIV/0!</v>
      </c>
      <c r="N57" s="56" t="e">
        <f>SUM(I57:K57)*100%/F57</f>
        <v>#DIV/0!</v>
      </c>
      <c r="O57" s="36" t="e">
        <f>SUM(J57:K57)*100%/F57</f>
        <v>#DIV/0!</v>
      </c>
      <c r="P57" s="19">
        <f>AE43</f>
        <v>0</v>
      </c>
      <c r="Q57" s="19">
        <f>AF43</f>
        <v>35</v>
      </c>
      <c r="R57" s="19">
        <f>AG43</f>
        <v>0</v>
      </c>
      <c r="S57" s="36">
        <f>P57*100%/D57</f>
        <v>0</v>
      </c>
      <c r="T57" s="36">
        <f>Q57*100%/D57</f>
        <v>1</v>
      </c>
      <c r="U57" s="36">
        <f>R57*100%/D57</f>
        <v>0</v>
      </c>
      <c r="V57" s="41"/>
      <c r="W57" s="41"/>
      <c r="X57" s="41"/>
      <c r="Y57" s="41"/>
      <c r="Z57" s="41"/>
      <c r="AA57" s="41"/>
      <c r="AB57" s="41"/>
      <c r="AC57" s="41"/>
      <c r="AD57" s="41"/>
    </row>
    <row r="58" spans="1:33" hidden="1" x14ac:dyDescent="0.25">
      <c r="A58" s="38"/>
      <c r="B58" s="21">
        <f>B57</f>
        <v>0</v>
      </c>
      <c r="C58" s="25" t="s">
        <v>30</v>
      </c>
      <c r="D58" s="5">
        <f>COUNTIF(E8:E42,E58:E59)</f>
        <v>0</v>
      </c>
      <c r="E58" s="5" t="s">
        <v>26</v>
      </c>
      <c r="F58" s="10"/>
      <c r="G58" s="22" t="e">
        <f>F58*100%/D58</f>
        <v>#DIV/0!</v>
      </c>
      <c r="H58" s="5"/>
      <c r="I58" s="5"/>
      <c r="J58" s="5"/>
      <c r="K58" s="5"/>
      <c r="L58" s="5"/>
      <c r="M58" s="5"/>
      <c r="N58" s="43"/>
      <c r="O58" s="55" t="e">
        <f t="shared" ref="O58:O59" si="11">SUM(J58:K58)*100%/F58</f>
        <v>#DIV/0!</v>
      </c>
      <c r="P58" s="5"/>
      <c r="Q58" s="5"/>
      <c r="R58" s="5"/>
      <c r="S58" s="5"/>
      <c r="T58" s="5"/>
      <c r="U58" s="5"/>
      <c r="V58" s="53"/>
      <c r="W58" s="53"/>
      <c r="X58" s="53"/>
      <c r="Y58" s="53"/>
      <c r="Z58" s="53"/>
      <c r="AA58" s="53"/>
      <c r="AB58" s="54"/>
      <c r="AC58" s="53"/>
      <c r="AD58" s="54"/>
    </row>
    <row r="59" spans="1:33" hidden="1" x14ac:dyDescent="0.25">
      <c r="A59" s="6"/>
      <c r="B59" s="21">
        <f>B57</f>
        <v>0</v>
      </c>
      <c r="C59" s="25" t="s">
        <v>31</v>
      </c>
      <c r="D59" s="5">
        <f>COUNTIF(E8:E42,E58:E59)</f>
        <v>0</v>
      </c>
      <c r="E59" s="5" t="s">
        <v>27</v>
      </c>
      <c r="F59" s="10"/>
      <c r="G59" s="22" t="e">
        <f>F59*100%/D59</f>
        <v>#DIV/0!</v>
      </c>
      <c r="H59" s="5"/>
      <c r="I59" s="5"/>
      <c r="J59" s="5"/>
      <c r="K59" s="5"/>
      <c r="L59" s="5"/>
      <c r="M59" s="5"/>
      <c r="N59" s="43"/>
      <c r="O59" s="55" t="e">
        <f t="shared" si="11"/>
        <v>#DIV/0!</v>
      </c>
      <c r="P59" s="5"/>
      <c r="Q59" s="5"/>
      <c r="R59" s="5"/>
      <c r="S59" s="5"/>
      <c r="T59" s="5"/>
      <c r="U59" s="5"/>
      <c r="V59" s="53"/>
      <c r="W59" s="53"/>
      <c r="X59" s="53"/>
      <c r="Y59" s="53"/>
      <c r="Z59" s="53"/>
      <c r="AA59" s="53"/>
      <c r="AB59" s="54"/>
      <c r="AC59" s="53"/>
      <c r="AD59" s="54"/>
    </row>
    <row r="60" spans="1:33" x14ac:dyDescent="0.25">
      <c r="B60" s="30" t="s">
        <v>46</v>
      </c>
      <c r="C60" s="30" t="s">
        <v>46</v>
      </c>
      <c r="D60" s="30" t="s">
        <v>46</v>
      </c>
      <c r="E60" s="30" t="s">
        <v>46</v>
      </c>
      <c r="F60" s="30" t="s">
        <v>46</v>
      </c>
      <c r="G60" s="30" t="s">
        <v>46</v>
      </c>
      <c r="H60" s="30" t="s">
        <v>46</v>
      </c>
      <c r="I60" s="30" t="s">
        <v>46</v>
      </c>
      <c r="J60" s="30" t="s">
        <v>46</v>
      </c>
      <c r="K60" s="30" t="s">
        <v>46</v>
      </c>
      <c r="L60" s="30" t="s">
        <v>46</v>
      </c>
      <c r="M60" s="30" t="s">
        <v>46</v>
      </c>
      <c r="N60" s="30" t="s">
        <v>46</v>
      </c>
      <c r="O60" s="30" t="s">
        <v>46</v>
      </c>
      <c r="P60" s="30" t="s">
        <v>46</v>
      </c>
      <c r="Q60" s="30" t="s">
        <v>46</v>
      </c>
      <c r="R60" s="30" t="s">
        <v>46</v>
      </c>
      <c r="S60" s="30" t="s">
        <v>46</v>
      </c>
      <c r="T60" s="30" t="s">
        <v>46</v>
      </c>
      <c r="U60" s="30" t="s">
        <v>46</v>
      </c>
    </row>
    <row r="62" spans="1:33" x14ac:dyDescent="0.25">
      <c r="B62" t="s">
        <v>54</v>
      </c>
    </row>
    <row r="63" spans="1:33" x14ac:dyDescent="0.25">
      <c r="B63" t="s">
        <v>78</v>
      </c>
    </row>
    <row r="64" spans="1:33" x14ac:dyDescent="0.25">
      <c r="B64" t="s">
        <v>55</v>
      </c>
    </row>
    <row r="65" spans="2:2" x14ac:dyDescent="0.25">
      <c r="B65" t="s">
        <v>56</v>
      </c>
    </row>
    <row r="66" spans="2:2" x14ac:dyDescent="0.25">
      <c r="B66" t="s">
        <v>57</v>
      </c>
    </row>
    <row r="67" spans="2:2" x14ac:dyDescent="0.25">
      <c r="B67" t="s">
        <v>79</v>
      </c>
    </row>
  </sheetData>
  <sheetProtection selectLockedCells="1"/>
  <autoFilter ref="A7:AE7"/>
  <mergeCells count="37">
    <mergeCell ref="C5:C7"/>
    <mergeCell ref="D5:D7"/>
    <mergeCell ref="E5:E7"/>
    <mergeCell ref="F5:F7"/>
    <mergeCell ref="G5:G6"/>
    <mergeCell ref="H5:AA5"/>
    <mergeCell ref="A1:B1"/>
    <mergeCell ref="A2:B2"/>
    <mergeCell ref="A3:B3"/>
    <mergeCell ref="A5:A7"/>
    <mergeCell ref="B5:B7"/>
    <mergeCell ref="AD6:AD7"/>
    <mergeCell ref="AE6:AE7"/>
    <mergeCell ref="AB5:AB6"/>
    <mergeCell ref="AC5:AC7"/>
    <mergeCell ref="AD5:AG5"/>
    <mergeCell ref="AF6:AF7"/>
    <mergeCell ref="AG6:AG7"/>
    <mergeCell ref="A53:A56"/>
    <mergeCell ref="B53:B56"/>
    <mergeCell ref="C53:D56"/>
    <mergeCell ref="E53:E56"/>
    <mergeCell ref="F53:G54"/>
    <mergeCell ref="F55:F56"/>
    <mergeCell ref="G55:G56"/>
    <mergeCell ref="H53:K54"/>
    <mergeCell ref="L53:M54"/>
    <mergeCell ref="N53:N56"/>
    <mergeCell ref="O53:O56"/>
    <mergeCell ref="P53:U53"/>
    <mergeCell ref="P54:U54"/>
    <mergeCell ref="H55:H56"/>
    <mergeCell ref="I55:I56"/>
    <mergeCell ref="J55:J56"/>
    <mergeCell ref="K55:K56"/>
    <mergeCell ref="L55:L56"/>
    <mergeCell ref="M55:M56"/>
  </mergeCells>
  <conditionalFormatting sqref="AC53:AC56 AC8:AC42">
    <cfRule type="colorScale" priority="4">
      <colorScale>
        <cfvo type="num" val="2"/>
        <cfvo type="num" val="5"/>
        <color rgb="FFFF8B8B"/>
        <color rgb="FFB6DF89"/>
      </colorScale>
    </cfRule>
  </conditionalFormatting>
  <conditionalFormatting sqref="F8:F42">
    <cfRule type="cellIs" dxfId="3" priority="3" operator="lessThan">
      <formula>1</formula>
    </cfRule>
  </conditionalFormatting>
  <pageMargins left="0.38" right="0.42" top="0.44" bottom="0.34" header="0.3" footer="0.3"/>
  <pageSetup paperSize="9" scale="5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" id="{0654E316-C6AB-4BDE-9680-B2941480A910}">
            <xm:f>LEN(TRIM('6А География'!C1))=0</xm:f>
            <x14:dxf>
              <fill>
                <patternFill>
                  <bgColor theme="7" tint="0.59996337778862885"/>
                </patternFill>
              </fill>
            </x14:dxf>
          </x14:cfRule>
          <xm:sqref>C1:C3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zoomScale="90" zoomScaleNormal="90" workbookViewId="0">
      <pane ySplit="7" topLeftCell="A8" activePane="bottomLeft" state="frozen"/>
      <selection pane="bottomLeft" activeCell="H6" sqref="H6:AA6"/>
    </sheetView>
  </sheetViews>
  <sheetFormatPr defaultRowHeight="15" x14ac:dyDescent="0.25"/>
  <cols>
    <col min="1" max="1" width="4.28515625" customWidth="1"/>
    <col min="2" max="2" width="11.28515625" customWidth="1"/>
    <col min="3" max="3" width="33.28515625" customWidth="1"/>
    <col min="4" max="4" width="13.140625" customWidth="1"/>
    <col min="5" max="5" width="6" bestFit="1" customWidth="1"/>
    <col min="6" max="6" width="11.5703125" customWidth="1"/>
    <col min="7" max="7" width="17.28515625" customWidth="1"/>
    <col min="8" max="8" width="8.85546875" style="3" bestFit="1" customWidth="1"/>
    <col min="9" max="14" width="8.85546875" style="1" bestFit="1" customWidth="1"/>
    <col min="15" max="15" width="10" style="1" customWidth="1"/>
    <col min="16" max="18" width="10.28515625" style="1" bestFit="1" customWidth="1"/>
    <col min="19" max="21" width="9.5703125" style="1" bestFit="1" customWidth="1"/>
    <col min="22" max="27" width="8.85546875" style="1" bestFit="1" customWidth="1"/>
    <col min="28" max="28" width="12.42578125" style="1" bestFit="1" customWidth="1"/>
    <col min="29" max="29" width="8.85546875" bestFit="1" customWidth="1"/>
    <col min="30" max="30" width="15.28515625" style="1" bestFit="1" customWidth="1"/>
    <col min="31" max="33" width="8.85546875" bestFit="1" customWidth="1"/>
  </cols>
  <sheetData>
    <row r="1" spans="1:33" x14ac:dyDescent="0.25">
      <c r="A1" s="139" t="s">
        <v>0</v>
      </c>
      <c r="B1" s="139"/>
      <c r="C1" s="111"/>
      <c r="D1" s="12"/>
      <c r="E1" s="8"/>
      <c r="F1" s="8"/>
      <c r="G1" s="8"/>
      <c r="H1" s="8"/>
    </row>
    <row r="2" spans="1:33" x14ac:dyDescent="0.25">
      <c r="A2" s="139" t="s">
        <v>1</v>
      </c>
      <c r="B2" s="139"/>
      <c r="C2" s="112"/>
      <c r="D2" s="23"/>
      <c r="E2" s="11"/>
      <c r="G2" s="11"/>
      <c r="H2" s="11"/>
    </row>
    <row r="3" spans="1:33" x14ac:dyDescent="0.25">
      <c r="A3" s="140" t="s">
        <v>3</v>
      </c>
      <c r="B3" s="140"/>
      <c r="C3" s="112"/>
      <c r="D3" s="23"/>
      <c r="E3" s="11"/>
    </row>
    <row r="4" spans="1:33" ht="10.5" customHeight="1" x14ac:dyDescent="0.25">
      <c r="A4" s="105"/>
      <c r="B4" s="30" t="s">
        <v>46</v>
      </c>
      <c r="C4" s="31"/>
      <c r="D4" s="23"/>
      <c r="E4" s="11"/>
      <c r="F4" s="30" t="s">
        <v>46</v>
      </c>
      <c r="G4" s="11"/>
      <c r="H4" s="11"/>
      <c r="AB4" s="30" t="s">
        <v>46</v>
      </c>
      <c r="AC4" s="30" t="s">
        <v>46</v>
      </c>
      <c r="AE4" s="37" t="s">
        <v>46</v>
      </c>
      <c r="AF4" s="37" t="s">
        <v>46</v>
      </c>
      <c r="AG4" s="37" t="s">
        <v>46</v>
      </c>
    </row>
    <row r="5" spans="1:33" s="3" customFormat="1" ht="68.25" customHeight="1" x14ac:dyDescent="0.25">
      <c r="A5" s="134" t="s">
        <v>2</v>
      </c>
      <c r="B5" s="136" t="s">
        <v>3</v>
      </c>
      <c r="C5" s="134" t="s">
        <v>4</v>
      </c>
      <c r="D5" s="134" t="s">
        <v>5</v>
      </c>
      <c r="E5" s="134" t="s">
        <v>25</v>
      </c>
      <c r="F5" s="133" t="s">
        <v>76</v>
      </c>
      <c r="G5" s="167" t="s">
        <v>6</v>
      </c>
      <c r="H5" s="166" t="s">
        <v>45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37" t="s">
        <v>22</v>
      </c>
      <c r="AC5" s="133" t="s">
        <v>23</v>
      </c>
      <c r="AD5" s="134" t="s">
        <v>42</v>
      </c>
      <c r="AE5" s="134"/>
      <c r="AF5" s="134"/>
      <c r="AG5" s="134"/>
    </row>
    <row r="6" spans="1:33" s="2" customFormat="1" ht="39.75" customHeight="1" x14ac:dyDescent="0.25">
      <c r="A6" s="134"/>
      <c r="B6" s="136"/>
      <c r="C6" s="134"/>
      <c r="D6" s="134"/>
      <c r="E6" s="134"/>
      <c r="F6" s="133"/>
      <c r="G6" s="167"/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93</v>
      </c>
      <c r="X6" s="4" t="s">
        <v>95</v>
      </c>
      <c r="Y6" s="4" t="s">
        <v>94</v>
      </c>
      <c r="Z6" s="4" t="s">
        <v>96</v>
      </c>
      <c r="AA6" s="4" t="s">
        <v>97</v>
      </c>
      <c r="AB6" s="138"/>
      <c r="AC6" s="133"/>
      <c r="AD6" s="135" t="s">
        <v>24</v>
      </c>
      <c r="AE6" s="133" t="s">
        <v>39</v>
      </c>
      <c r="AF6" s="133" t="s">
        <v>40</v>
      </c>
      <c r="AG6" s="133" t="s">
        <v>41</v>
      </c>
    </row>
    <row r="7" spans="1:33" s="2" customFormat="1" ht="36.75" customHeight="1" x14ac:dyDescent="0.25">
      <c r="A7" s="134"/>
      <c r="B7" s="136"/>
      <c r="C7" s="134"/>
      <c r="D7" s="134"/>
      <c r="E7" s="134"/>
      <c r="F7" s="133"/>
      <c r="G7" s="50" t="s">
        <v>53</v>
      </c>
      <c r="H7" s="50">
        <v>1</v>
      </c>
      <c r="I7" s="50">
        <v>2</v>
      </c>
      <c r="J7" s="50">
        <v>2</v>
      </c>
      <c r="K7" s="50">
        <v>1</v>
      </c>
      <c r="L7" s="50">
        <v>2</v>
      </c>
      <c r="M7" s="50">
        <v>1</v>
      </c>
      <c r="N7" s="50">
        <v>2</v>
      </c>
      <c r="O7" s="50">
        <v>1</v>
      </c>
      <c r="P7" s="50">
        <v>2</v>
      </c>
      <c r="Q7" s="50">
        <v>1</v>
      </c>
      <c r="R7" s="50">
        <v>2</v>
      </c>
      <c r="S7" s="50">
        <v>1</v>
      </c>
      <c r="T7" s="50">
        <v>2</v>
      </c>
      <c r="U7" s="50">
        <v>1</v>
      </c>
      <c r="V7" s="50">
        <v>2</v>
      </c>
      <c r="W7" s="50">
        <v>2</v>
      </c>
      <c r="X7" s="50">
        <v>2</v>
      </c>
      <c r="Y7" s="50">
        <v>2</v>
      </c>
      <c r="Z7" s="50">
        <v>2</v>
      </c>
      <c r="AA7" s="50">
        <v>2</v>
      </c>
      <c r="AB7" s="49">
        <f>SUM(H7:AA7)</f>
        <v>33</v>
      </c>
      <c r="AC7" s="133"/>
      <c r="AD7" s="135"/>
      <c r="AE7" s="133"/>
      <c r="AF7" s="133"/>
      <c r="AG7" s="133"/>
    </row>
    <row r="8" spans="1:33" x14ac:dyDescent="0.25">
      <c r="A8" s="5">
        <v>1</v>
      </c>
      <c r="B8" s="51">
        <f>C3</f>
        <v>0</v>
      </c>
      <c r="C8" s="107"/>
      <c r="D8" s="108"/>
      <c r="E8" s="108"/>
      <c r="F8" s="29">
        <f>IF(G8&gt;0,1,0)</f>
        <v>0</v>
      </c>
      <c r="G8" s="113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29" t="b">
        <f>IF(F8=1,SUM(H8:AA8),FALSE)</f>
        <v>0</v>
      </c>
      <c r="AC8" s="29" t="b">
        <f>IF(AND(AB8&gt;=0,AB8&lt;=9),2,IF(AND(AB8&gt;=10,AB8&lt;=20),3,IF(AND(AB8&gt;=21,AB8&lt;=28),4,IF(AND(AB8&gt;=29,AB8&lt;=33),5,FALSE))))</f>
        <v>0</v>
      </c>
      <c r="AD8" s="108"/>
      <c r="AE8" s="29" t="b">
        <f>IF(AC8&lt;AD8,1,IF(AC8=FALSE,FALSE,0))</f>
        <v>0</v>
      </c>
      <c r="AF8" s="29">
        <f>IF(AC8=AD8,1,IF(AC8=FALSE,FALSE,0))</f>
        <v>1</v>
      </c>
      <c r="AG8" s="29" t="b">
        <f t="shared" ref="AG8:AG42" si="0">IF(AC8&gt;AD8,1,IF(AC8=FALSE,FALSE,0))</f>
        <v>0</v>
      </c>
    </row>
    <row r="9" spans="1:33" x14ac:dyDescent="0.25">
      <c r="A9" s="5">
        <v>2</v>
      </c>
      <c r="B9" s="51">
        <f>B8</f>
        <v>0</v>
      </c>
      <c r="C9" s="107"/>
      <c r="D9" s="108"/>
      <c r="E9" s="108"/>
      <c r="F9" s="29">
        <f t="shared" ref="F9:F42" si="1">IF(G9&gt;0,1,0)</f>
        <v>0</v>
      </c>
      <c r="G9" s="113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29" t="b">
        <f t="shared" ref="AB9:AB42" si="2">IF(F9=1,SUM(H9:AA9),FALSE)</f>
        <v>0</v>
      </c>
      <c r="AC9" s="29" t="b">
        <f t="shared" ref="AC9:AC42" si="3">IF(AND(AB9&gt;=0,AB9&lt;=9),2,IF(AND(AB9&gt;=10,AB9&lt;=20),3,IF(AND(AB9&gt;=21,AB9&lt;=28),4,IF(AND(AB9&gt;=29,AB9&lt;=33),5,FALSE))))</f>
        <v>0</v>
      </c>
      <c r="AD9" s="108"/>
      <c r="AE9" s="29" t="b">
        <f t="shared" ref="AE9:AE43" si="4">IF(AC9&lt;AD9,1,IF(AC9=FALSE,FALSE,0))</f>
        <v>0</v>
      </c>
      <c r="AF9" s="29">
        <f t="shared" ref="AF9:AF42" si="5">IF(AC9=AD9,1,IF(AC9=FALSE,FALSE,0))</f>
        <v>1</v>
      </c>
      <c r="AG9" s="29" t="b">
        <f t="shared" si="0"/>
        <v>0</v>
      </c>
    </row>
    <row r="10" spans="1:33" x14ac:dyDescent="0.25">
      <c r="A10" s="5">
        <v>3</v>
      </c>
      <c r="B10" s="51">
        <f t="shared" ref="B10:B42" si="6">B9</f>
        <v>0</v>
      </c>
      <c r="C10" s="107"/>
      <c r="D10" s="108"/>
      <c r="E10" s="108"/>
      <c r="F10" s="29">
        <f t="shared" si="1"/>
        <v>0</v>
      </c>
      <c r="G10" s="113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29" t="b">
        <f t="shared" si="2"/>
        <v>0</v>
      </c>
      <c r="AC10" s="29" t="b">
        <f t="shared" si="3"/>
        <v>0</v>
      </c>
      <c r="AD10" s="108"/>
      <c r="AE10" s="29" t="b">
        <f t="shared" si="4"/>
        <v>0</v>
      </c>
      <c r="AF10" s="29">
        <f t="shared" si="5"/>
        <v>1</v>
      </c>
      <c r="AG10" s="29" t="b">
        <f t="shared" si="0"/>
        <v>0</v>
      </c>
    </row>
    <row r="11" spans="1:33" x14ac:dyDescent="0.25">
      <c r="A11" s="5">
        <v>4</v>
      </c>
      <c r="B11" s="51">
        <f t="shared" si="6"/>
        <v>0</v>
      </c>
      <c r="C11" s="107"/>
      <c r="D11" s="108"/>
      <c r="E11" s="108"/>
      <c r="F11" s="29">
        <f t="shared" si="1"/>
        <v>0</v>
      </c>
      <c r="G11" s="113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29" t="b">
        <f t="shared" si="2"/>
        <v>0</v>
      </c>
      <c r="AC11" s="29" t="b">
        <f t="shared" si="3"/>
        <v>0</v>
      </c>
      <c r="AD11" s="108"/>
      <c r="AE11" s="29" t="b">
        <f>IF(AC11&lt;AD11,1,IF(AC11=FALSE,FALSE,0))</f>
        <v>0</v>
      </c>
      <c r="AF11" s="29">
        <f t="shared" si="5"/>
        <v>1</v>
      </c>
      <c r="AG11" s="29" t="b">
        <f>IF(AC11&gt;AD11,1,IF(AC11=FALSE,FALSE,0))</f>
        <v>0</v>
      </c>
    </row>
    <row r="12" spans="1:33" x14ac:dyDescent="0.25">
      <c r="A12" s="5">
        <v>5</v>
      </c>
      <c r="B12" s="51">
        <f t="shared" si="6"/>
        <v>0</v>
      </c>
      <c r="C12" s="107"/>
      <c r="D12" s="108"/>
      <c r="E12" s="108"/>
      <c r="F12" s="29">
        <f t="shared" si="1"/>
        <v>0</v>
      </c>
      <c r="G12" s="113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29" t="b">
        <f t="shared" si="2"/>
        <v>0</v>
      </c>
      <c r="AC12" s="29" t="b">
        <f t="shared" si="3"/>
        <v>0</v>
      </c>
      <c r="AD12" s="108"/>
      <c r="AE12" s="29" t="b">
        <f t="shared" si="4"/>
        <v>0</v>
      </c>
      <c r="AF12" s="29">
        <f t="shared" si="5"/>
        <v>1</v>
      </c>
      <c r="AG12" s="29" t="b">
        <f t="shared" si="0"/>
        <v>0</v>
      </c>
    </row>
    <row r="13" spans="1:33" x14ac:dyDescent="0.25">
      <c r="A13" s="5">
        <v>6</v>
      </c>
      <c r="B13" s="51">
        <f t="shared" si="6"/>
        <v>0</v>
      </c>
      <c r="C13" s="107"/>
      <c r="D13" s="108"/>
      <c r="E13" s="108"/>
      <c r="F13" s="29">
        <f t="shared" si="1"/>
        <v>0</v>
      </c>
      <c r="G13" s="113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29" t="b">
        <f t="shared" si="2"/>
        <v>0</v>
      </c>
      <c r="AC13" s="29" t="b">
        <f t="shared" si="3"/>
        <v>0</v>
      </c>
      <c r="AD13" s="108"/>
      <c r="AE13" s="29" t="b">
        <f t="shared" si="4"/>
        <v>0</v>
      </c>
      <c r="AF13" s="29">
        <f t="shared" si="5"/>
        <v>1</v>
      </c>
      <c r="AG13" s="29" t="b">
        <f t="shared" si="0"/>
        <v>0</v>
      </c>
    </row>
    <row r="14" spans="1:33" x14ac:dyDescent="0.25">
      <c r="A14" s="5">
        <v>7</v>
      </c>
      <c r="B14" s="51">
        <f t="shared" si="6"/>
        <v>0</v>
      </c>
      <c r="C14" s="107"/>
      <c r="D14" s="108"/>
      <c r="E14" s="108"/>
      <c r="F14" s="29">
        <f t="shared" si="1"/>
        <v>0</v>
      </c>
      <c r="G14" s="113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29" t="b">
        <f t="shared" si="2"/>
        <v>0</v>
      </c>
      <c r="AC14" s="29" t="b">
        <f t="shared" si="3"/>
        <v>0</v>
      </c>
      <c r="AD14" s="108"/>
      <c r="AE14" s="29" t="b">
        <f t="shared" si="4"/>
        <v>0</v>
      </c>
      <c r="AF14" s="29">
        <f t="shared" si="5"/>
        <v>1</v>
      </c>
      <c r="AG14" s="29" t="b">
        <f t="shared" si="0"/>
        <v>0</v>
      </c>
    </row>
    <row r="15" spans="1:33" x14ac:dyDescent="0.25">
      <c r="A15" s="5">
        <v>8</v>
      </c>
      <c r="B15" s="51">
        <f t="shared" si="6"/>
        <v>0</v>
      </c>
      <c r="C15" s="107"/>
      <c r="D15" s="108"/>
      <c r="E15" s="108"/>
      <c r="F15" s="29">
        <f t="shared" si="1"/>
        <v>0</v>
      </c>
      <c r="G15" s="113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29" t="b">
        <f t="shared" si="2"/>
        <v>0</v>
      </c>
      <c r="AC15" s="29" t="b">
        <f t="shared" si="3"/>
        <v>0</v>
      </c>
      <c r="AD15" s="108"/>
      <c r="AE15" s="29" t="b">
        <f t="shared" si="4"/>
        <v>0</v>
      </c>
      <c r="AF15" s="29">
        <f t="shared" si="5"/>
        <v>1</v>
      </c>
      <c r="AG15" s="29" t="b">
        <f t="shared" si="0"/>
        <v>0</v>
      </c>
    </row>
    <row r="16" spans="1:33" x14ac:dyDescent="0.25">
      <c r="A16" s="5">
        <v>9</v>
      </c>
      <c r="B16" s="51">
        <f>B15</f>
        <v>0</v>
      </c>
      <c r="C16" s="107"/>
      <c r="D16" s="108"/>
      <c r="E16" s="108"/>
      <c r="F16" s="29">
        <f t="shared" si="1"/>
        <v>0</v>
      </c>
      <c r="G16" s="113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29" t="b">
        <f t="shared" si="2"/>
        <v>0</v>
      </c>
      <c r="AC16" s="29" t="b">
        <f t="shared" si="3"/>
        <v>0</v>
      </c>
      <c r="AD16" s="108"/>
      <c r="AE16" s="29" t="b">
        <f t="shared" si="4"/>
        <v>0</v>
      </c>
      <c r="AF16" s="29">
        <f t="shared" si="5"/>
        <v>1</v>
      </c>
      <c r="AG16" s="29" t="b">
        <f t="shared" si="0"/>
        <v>0</v>
      </c>
    </row>
    <row r="17" spans="1:33" x14ac:dyDescent="0.25">
      <c r="A17" s="5">
        <v>10</v>
      </c>
      <c r="B17" s="51">
        <f t="shared" si="6"/>
        <v>0</v>
      </c>
      <c r="C17" s="107"/>
      <c r="D17" s="108"/>
      <c r="E17" s="108"/>
      <c r="F17" s="29">
        <f t="shared" si="1"/>
        <v>0</v>
      </c>
      <c r="G17" s="113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29" t="b">
        <f t="shared" si="2"/>
        <v>0</v>
      </c>
      <c r="AC17" s="29" t="b">
        <f t="shared" si="3"/>
        <v>0</v>
      </c>
      <c r="AD17" s="108"/>
      <c r="AE17" s="29" t="b">
        <f t="shared" si="4"/>
        <v>0</v>
      </c>
      <c r="AF17" s="29">
        <f t="shared" si="5"/>
        <v>1</v>
      </c>
      <c r="AG17" s="29" t="b">
        <f t="shared" si="0"/>
        <v>0</v>
      </c>
    </row>
    <row r="18" spans="1:33" x14ac:dyDescent="0.25">
      <c r="A18" s="5">
        <v>11</v>
      </c>
      <c r="B18" s="51">
        <f t="shared" si="6"/>
        <v>0</v>
      </c>
      <c r="C18" s="107"/>
      <c r="D18" s="108"/>
      <c r="E18" s="108"/>
      <c r="F18" s="29">
        <f t="shared" si="1"/>
        <v>0</v>
      </c>
      <c r="G18" s="113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29" t="b">
        <f t="shared" si="2"/>
        <v>0</v>
      </c>
      <c r="AC18" s="29" t="b">
        <f t="shared" si="3"/>
        <v>0</v>
      </c>
      <c r="AD18" s="108"/>
      <c r="AE18" s="29" t="b">
        <f t="shared" si="4"/>
        <v>0</v>
      </c>
      <c r="AF18" s="29">
        <f t="shared" si="5"/>
        <v>1</v>
      </c>
      <c r="AG18" s="29" t="b">
        <f t="shared" si="0"/>
        <v>0</v>
      </c>
    </row>
    <row r="19" spans="1:33" x14ac:dyDescent="0.25">
      <c r="A19" s="5">
        <v>12</v>
      </c>
      <c r="B19" s="51">
        <f t="shared" si="6"/>
        <v>0</v>
      </c>
      <c r="C19" s="107"/>
      <c r="D19" s="108"/>
      <c r="E19" s="108"/>
      <c r="F19" s="29">
        <f t="shared" si="1"/>
        <v>0</v>
      </c>
      <c r="G19" s="113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29" t="b">
        <f t="shared" si="2"/>
        <v>0</v>
      </c>
      <c r="AC19" s="29" t="b">
        <f t="shared" si="3"/>
        <v>0</v>
      </c>
      <c r="AD19" s="108"/>
      <c r="AE19" s="29" t="b">
        <f t="shared" si="4"/>
        <v>0</v>
      </c>
      <c r="AF19" s="29">
        <f t="shared" si="5"/>
        <v>1</v>
      </c>
      <c r="AG19" s="29" t="b">
        <f t="shared" si="0"/>
        <v>0</v>
      </c>
    </row>
    <row r="20" spans="1:33" x14ac:dyDescent="0.25">
      <c r="A20" s="5">
        <v>13</v>
      </c>
      <c r="B20" s="51">
        <f t="shared" si="6"/>
        <v>0</v>
      </c>
      <c r="C20" s="107"/>
      <c r="D20" s="108"/>
      <c r="E20" s="108"/>
      <c r="F20" s="29">
        <f t="shared" si="1"/>
        <v>0</v>
      </c>
      <c r="G20" s="113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29" t="b">
        <f t="shared" si="2"/>
        <v>0</v>
      </c>
      <c r="AC20" s="29" t="b">
        <f t="shared" si="3"/>
        <v>0</v>
      </c>
      <c r="AD20" s="108"/>
      <c r="AE20" s="29" t="b">
        <f t="shared" si="4"/>
        <v>0</v>
      </c>
      <c r="AF20" s="29">
        <f t="shared" si="5"/>
        <v>1</v>
      </c>
      <c r="AG20" s="29" t="b">
        <f t="shared" si="0"/>
        <v>0</v>
      </c>
    </row>
    <row r="21" spans="1:33" x14ac:dyDescent="0.25">
      <c r="A21" s="5">
        <v>14</v>
      </c>
      <c r="B21" s="51">
        <f t="shared" si="6"/>
        <v>0</v>
      </c>
      <c r="C21" s="107"/>
      <c r="D21" s="108"/>
      <c r="E21" s="108"/>
      <c r="F21" s="29">
        <f t="shared" si="1"/>
        <v>0</v>
      </c>
      <c r="G21" s="113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29" t="b">
        <f t="shared" si="2"/>
        <v>0</v>
      </c>
      <c r="AC21" s="29" t="b">
        <f t="shared" si="3"/>
        <v>0</v>
      </c>
      <c r="AD21" s="108"/>
      <c r="AE21" s="29" t="b">
        <f t="shared" si="4"/>
        <v>0</v>
      </c>
      <c r="AF21" s="29">
        <f t="shared" si="5"/>
        <v>1</v>
      </c>
      <c r="AG21" s="29" t="b">
        <f t="shared" si="0"/>
        <v>0</v>
      </c>
    </row>
    <row r="22" spans="1:33" x14ac:dyDescent="0.25">
      <c r="A22" s="5">
        <v>15</v>
      </c>
      <c r="B22" s="51">
        <f t="shared" si="6"/>
        <v>0</v>
      </c>
      <c r="C22" s="107"/>
      <c r="D22" s="108"/>
      <c r="E22" s="108"/>
      <c r="F22" s="29">
        <f t="shared" si="1"/>
        <v>0</v>
      </c>
      <c r="G22" s="113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29" t="b">
        <f t="shared" si="2"/>
        <v>0</v>
      </c>
      <c r="AC22" s="29" t="b">
        <f t="shared" si="3"/>
        <v>0</v>
      </c>
      <c r="AD22" s="108"/>
      <c r="AE22" s="29" t="b">
        <f t="shared" si="4"/>
        <v>0</v>
      </c>
      <c r="AF22" s="29">
        <f t="shared" si="5"/>
        <v>1</v>
      </c>
      <c r="AG22" s="29" t="b">
        <f t="shared" si="0"/>
        <v>0</v>
      </c>
    </row>
    <row r="23" spans="1:33" x14ac:dyDescent="0.25">
      <c r="A23" s="5">
        <v>16</v>
      </c>
      <c r="B23" s="51">
        <f t="shared" si="6"/>
        <v>0</v>
      </c>
      <c r="C23" s="107"/>
      <c r="D23" s="108"/>
      <c r="E23" s="108"/>
      <c r="F23" s="29">
        <f t="shared" si="1"/>
        <v>0</v>
      </c>
      <c r="G23" s="113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29" t="b">
        <f t="shared" si="2"/>
        <v>0</v>
      </c>
      <c r="AC23" s="29" t="b">
        <f t="shared" si="3"/>
        <v>0</v>
      </c>
      <c r="AD23" s="108"/>
      <c r="AE23" s="29" t="b">
        <f t="shared" si="4"/>
        <v>0</v>
      </c>
      <c r="AF23" s="29">
        <f t="shared" si="5"/>
        <v>1</v>
      </c>
      <c r="AG23" s="29" t="b">
        <f t="shared" si="0"/>
        <v>0</v>
      </c>
    </row>
    <row r="24" spans="1:33" x14ac:dyDescent="0.25">
      <c r="A24" s="5">
        <v>17</v>
      </c>
      <c r="B24" s="51">
        <f>B23</f>
        <v>0</v>
      </c>
      <c r="C24" s="107"/>
      <c r="D24" s="108"/>
      <c r="E24" s="108"/>
      <c r="F24" s="29">
        <f t="shared" si="1"/>
        <v>0</v>
      </c>
      <c r="G24" s="113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29" t="b">
        <f t="shared" si="2"/>
        <v>0</v>
      </c>
      <c r="AC24" s="29" t="b">
        <f t="shared" si="3"/>
        <v>0</v>
      </c>
      <c r="AD24" s="108"/>
      <c r="AE24" s="29" t="b">
        <f t="shared" si="4"/>
        <v>0</v>
      </c>
      <c r="AF24" s="29">
        <f t="shared" si="5"/>
        <v>1</v>
      </c>
      <c r="AG24" s="29" t="b">
        <f t="shared" si="0"/>
        <v>0</v>
      </c>
    </row>
    <row r="25" spans="1:33" x14ac:dyDescent="0.25">
      <c r="A25" s="5">
        <v>18</v>
      </c>
      <c r="B25" s="51">
        <f t="shared" si="6"/>
        <v>0</v>
      </c>
      <c r="C25" s="107"/>
      <c r="D25" s="108"/>
      <c r="E25" s="108"/>
      <c r="F25" s="29">
        <f t="shared" si="1"/>
        <v>0</v>
      </c>
      <c r="G25" s="113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29" t="b">
        <f t="shared" si="2"/>
        <v>0</v>
      </c>
      <c r="AC25" s="29" t="b">
        <f t="shared" si="3"/>
        <v>0</v>
      </c>
      <c r="AD25" s="108"/>
      <c r="AE25" s="29" t="b">
        <f t="shared" si="4"/>
        <v>0</v>
      </c>
      <c r="AF25" s="29">
        <f t="shared" si="5"/>
        <v>1</v>
      </c>
      <c r="AG25" s="29" t="b">
        <f t="shared" si="0"/>
        <v>0</v>
      </c>
    </row>
    <row r="26" spans="1:33" x14ac:dyDescent="0.25">
      <c r="A26" s="5">
        <v>19</v>
      </c>
      <c r="B26" s="51">
        <f t="shared" si="6"/>
        <v>0</v>
      </c>
      <c r="C26" s="107"/>
      <c r="D26" s="108"/>
      <c r="E26" s="108"/>
      <c r="F26" s="29">
        <f t="shared" si="1"/>
        <v>0</v>
      </c>
      <c r="G26" s="113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29" t="b">
        <f t="shared" si="2"/>
        <v>0</v>
      </c>
      <c r="AC26" s="29" t="b">
        <f t="shared" si="3"/>
        <v>0</v>
      </c>
      <c r="AD26" s="108"/>
      <c r="AE26" s="29" t="b">
        <f t="shared" si="4"/>
        <v>0</v>
      </c>
      <c r="AF26" s="29">
        <f t="shared" si="5"/>
        <v>1</v>
      </c>
      <c r="AG26" s="29" t="b">
        <f t="shared" si="0"/>
        <v>0</v>
      </c>
    </row>
    <row r="27" spans="1:33" x14ac:dyDescent="0.25">
      <c r="A27" s="5">
        <v>20</v>
      </c>
      <c r="B27" s="51">
        <f t="shared" si="6"/>
        <v>0</v>
      </c>
      <c r="C27" s="107"/>
      <c r="D27" s="108"/>
      <c r="E27" s="108"/>
      <c r="F27" s="29">
        <f t="shared" si="1"/>
        <v>0</v>
      </c>
      <c r="G27" s="113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29" t="b">
        <f t="shared" si="2"/>
        <v>0</v>
      </c>
      <c r="AC27" s="29" t="b">
        <f t="shared" si="3"/>
        <v>0</v>
      </c>
      <c r="AD27" s="108"/>
      <c r="AE27" s="29" t="b">
        <f t="shared" si="4"/>
        <v>0</v>
      </c>
      <c r="AF27" s="29">
        <f t="shared" si="5"/>
        <v>1</v>
      </c>
      <c r="AG27" s="29" t="b">
        <f t="shared" si="0"/>
        <v>0</v>
      </c>
    </row>
    <row r="28" spans="1:33" ht="14.25" customHeight="1" x14ac:dyDescent="0.25">
      <c r="A28" s="14">
        <v>21</v>
      </c>
      <c r="B28" s="51">
        <f t="shared" si="6"/>
        <v>0</v>
      </c>
      <c r="C28" s="109"/>
      <c r="D28" s="110"/>
      <c r="E28" s="108"/>
      <c r="F28" s="29">
        <f t="shared" si="1"/>
        <v>0</v>
      </c>
      <c r="G28" s="113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29" t="b">
        <f t="shared" si="2"/>
        <v>0</v>
      </c>
      <c r="AC28" s="29" t="b">
        <f t="shared" si="3"/>
        <v>0</v>
      </c>
      <c r="AD28" s="108"/>
      <c r="AE28" s="29" t="b">
        <f t="shared" si="4"/>
        <v>0</v>
      </c>
      <c r="AF28" s="29">
        <f t="shared" si="5"/>
        <v>1</v>
      </c>
      <c r="AG28" s="29" t="b">
        <f t="shared" si="0"/>
        <v>0</v>
      </c>
    </row>
    <row r="29" spans="1:33" ht="14.25" customHeight="1" x14ac:dyDescent="0.25">
      <c r="A29" s="5">
        <v>22</v>
      </c>
      <c r="B29" s="51">
        <f t="shared" si="6"/>
        <v>0</v>
      </c>
      <c r="C29" s="109"/>
      <c r="D29" s="110"/>
      <c r="E29" s="108"/>
      <c r="F29" s="29">
        <f t="shared" si="1"/>
        <v>0</v>
      </c>
      <c r="G29" s="113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29" t="b">
        <f t="shared" si="2"/>
        <v>0</v>
      </c>
      <c r="AC29" s="29" t="b">
        <f t="shared" si="3"/>
        <v>0</v>
      </c>
      <c r="AD29" s="108"/>
      <c r="AE29" s="29" t="b">
        <f t="shared" si="4"/>
        <v>0</v>
      </c>
      <c r="AF29" s="29">
        <f t="shared" si="5"/>
        <v>1</v>
      </c>
      <c r="AG29" s="29" t="b">
        <f t="shared" si="0"/>
        <v>0</v>
      </c>
    </row>
    <row r="30" spans="1:33" ht="14.25" customHeight="1" x14ac:dyDescent="0.25">
      <c r="A30" s="14">
        <v>23</v>
      </c>
      <c r="B30" s="51">
        <f t="shared" si="6"/>
        <v>0</v>
      </c>
      <c r="C30" s="109"/>
      <c r="D30" s="110"/>
      <c r="E30" s="108"/>
      <c r="F30" s="29">
        <f t="shared" si="1"/>
        <v>0</v>
      </c>
      <c r="G30" s="113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29" t="b">
        <f t="shared" si="2"/>
        <v>0</v>
      </c>
      <c r="AC30" s="29" t="b">
        <f t="shared" si="3"/>
        <v>0</v>
      </c>
      <c r="AD30" s="108"/>
      <c r="AE30" s="29" t="b">
        <f t="shared" si="4"/>
        <v>0</v>
      </c>
      <c r="AF30" s="29">
        <f t="shared" si="5"/>
        <v>1</v>
      </c>
      <c r="AG30" s="29" t="b">
        <f t="shared" si="0"/>
        <v>0</v>
      </c>
    </row>
    <row r="31" spans="1:33" ht="14.25" customHeight="1" x14ac:dyDescent="0.25">
      <c r="A31" s="5">
        <v>24</v>
      </c>
      <c r="B31" s="51">
        <f t="shared" si="6"/>
        <v>0</v>
      </c>
      <c r="C31" s="109"/>
      <c r="D31" s="110"/>
      <c r="E31" s="108"/>
      <c r="F31" s="29">
        <f t="shared" si="1"/>
        <v>0</v>
      </c>
      <c r="G31" s="113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29" t="b">
        <f t="shared" si="2"/>
        <v>0</v>
      </c>
      <c r="AC31" s="29" t="b">
        <f t="shared" si="3"/>
        <v>0</v>
      </c>
      <c r="AD31" s="108"/>
      <c r="AE31" s="29" t="b">
        <f t="shared" si="4"/>
        <v>0</v>
      </c>
      <c r="AF31" s="29">
        <f t="shared" si="5"/>
        <v>1</v>
      </c>
      <c r="AG31" s="29" t="b">
        <f t="shared" si="0"/>
        <v>0</v>
      </c>
    </row>
    <row r="32" spans="1:33" ht="14.25" customHeight="1" x14ac:dyDescent="0.25">
      <c r="A32" s="14">
        <v>25</v>
      </c>
      <c r="B32" s="51">
        <f t="shared" si="6"/>
        <v>0</v>
      </c>
      <c r="C32" s="109"/>
      <c r="D32" s="110"/>
      <c r="E32" s="108"/>
      <c r="F32" s="29">
        <f t="shared" si="1"/>
        <v>0</v>
      </c>
      <c r="G32" s="113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29" t="b">
        <f t="shared" si="2"/>
        <v>0</v>
      </c>
      <c r="AC32" s="29" t="b">
        <f t="shared" si="3"/>
        <v>0</v>
      </c>
      <c r="AD32" s="108"/>
      <c r="AE32" s="29" t="b">
        <f t="shared" si="4"/>
        <v>0</v>
      </c>
      <c r="AF32" s="29">
        <f t="shared" si="5"/>
        <v>1</v>
      </c>
      <c r="AG32" s="29" t="b">
        <f t="shared" si="0"/>
        <v>0</v>
      </c>
    </row>
    <row r="33" spans="1:33" ht="14.25" customHeight="1" x14ac:dyDescent="0.25">
      <c r="A33" s="5">
        <v>26</v>
      </c>
      <c r="B33" s="51">
        <f t="shared" si="6"/>
        <v>0</v>
      </c>
      <c r="C33" s="109"/>
      <c r="D33" s="110"/>
      <c r="E33" s="108"/>
      <c r="F33" s="29">
        <f t="shared" si="1"/>
        <v>0</v>
      </c>
      <c r="G33" s="113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29" t="b">
        <f t="shared" si="2"/>
        <v>0</v>
      </c>
      <c r="AC33" s="29" t="b">
        <f t="shared" si="3"/>
        <v>0</v>
      </c>
      <c r="AD33" s="108"/>
      <c r="AE33" s="29" t="b">
        <f t="shared" si="4"/>
        <v>0</v>
      </c>
      <c r="AF33" s="29">
        <f t="shared" si="5"/>
        <v>1</v>
      </c>
      <c r="AG33" s="29" t="b">
        <f t="shared" si="0"/>
        <v>0</v>
      </c>
    </row>
    <row r="34" spans="1:33" ht="14.25" customHeight="1" x14ac:dyDescent="0.25">
      <c r="A34" s="14">
        <v>27</v>
      </c>
      <c r="B34" s="51">
        <f t="shared" si="6"/>
        <v>0</v>
      </c>
      <c r="C34" s="109"/>
      <c r="D34" s="110"/>
      <c r="E34" s="108"/>
      <c r="F34" s="29">
        <f t="shared" si="1"/>
        <v>0</v>
      </c>
      <c r="G34" s="113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29" t="b">
        <f t="shared" si="2"/>
        <v>0</v>
      </c>
      <c r="AC34" s="29" t="b">
        <f t="shared" si="3"/>
        <v>0</v>
      </c>
      <c r="AD34" s="108"/>
      <c r="AE34" s="29" t="b">
        <f t="shared" si="4"/>
        <v>0</v>
      </c>
      <c r="AF34" s="29">
        <f t="shared" si="5"/>
        <v>1</v>
      </c>
      <c r="AG34" s="29" t="b">
        <f t="shared" si="0"/>
        <v>0</v>
      </c>
    </row>
    <row r="35" spans="1:33" ht="14.25" customHeight="1" x14ac:dyDescent="0.25">
      <c r="A35" s="5">
        <v>28</v>
      </c>
      <c r="B35" s="51">
        <f t="shared" si="6"/>
        <v>0</v>
      </c>
      <c r="C35" s="109"/>
      <c r="D35" s="110"/>
      <c r="E35" s="108"/>
      <c r="F35" s="29">
        <f t="shared" si="1"/>
        <v>0</v>
      </c>
      <c r="G35" s="113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29" t="b">
        <f t="shared" si="2"/>
        <v>0</v>
      </c>
      <c r="AC35" s="29" t="b">
        <f t="shared" si="3"/>
        <v>0</v>
      </c>
      <c r="AD35" s="108"/>
      <c r="AE35" s="29" t="b">
        <f t="shared" si="4"/>
        <v>0</v>
      </c>
      <c r="AF35" s="29">
        <f t="shared" si="5"/>
        <v>1</v>
      </c>
      <c r="AG35" s="29" t="b">
        <f t="shared" si="0"/>
        <v>0</v>
      </c>
    </row>
    <row r="36" spans="1:33" ht="14.25" customHeight="1" x14ac:dyDescent="0.25">
      <c r="A36" s="14">
        <v>29</v>
      </c>
      <c r="B36" s="51">
        <f t="shared" si="6"/>
        <v>0</v>
      </c>
      <c r="C36" s="109"/>
      <c r="D36" s="110"/>
      <c r="E36" s="108"/>
      <c r="F36" s="29">
        <f t="shared" si="1"/>
        <v>0</v>
      </c>
      <c r="G36" s="113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29" t="b">
        <f t="shared" si="2"/>
        <v>0</v>
      </c>
      <c r="AC36" s="29" t="b">
        <f t="shared" si="3"/>
        <v>0</v>
      </c>
      <c r="AD36" s="108"/>
      <c r="AE36" s="29" t="b">
        <f t="shared" si="4"/>
        <v>0</v>
      </c>
      <c r="AF36" s="29">
        <f t="shared" si="5"/>
        <v>1</v>
      </c>
      <c r="AG36" s="29" t="b">
        <f t="shared" si="0"/>
        <v>0</v>
      </c>
    </row>
    <row r="37" spans="1:33" ht="14.25" customHeight="1" x14ac:dyDescent="0.25">
      <c r="A37" s="5">
        <v>30</v>
      </c>
      <c r="B37" s="51">
        <f t="shared" si="6"/>
        <v>0</v>
      </c>
      <c r="C37" s="109"/>
      <c r="D37" s="110"/>
      <c r="E37" s="108"/>
      <c r="F37" s="29">
        <f t="shared" si="1"/>
        <v>0</v>
      </c>
      <c r="G37" s="113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29" t="b">
        <f t="shared" si="2"/>
        <v>0</v>
      </c>
      <c r="AC37" s="29" t="b">
        <f t="shared" si="3"/>
        <v>0</v>
      </c>
      <c r="AD37" s="108"/>
      <c r="AE37" s="29" t="b">
        <f t="shared" si="4"/>
        <v>0</v>
      </c>
      <c r="AF37" s="29">
        <f t="shared" si="5"/>
        <v>1</v>
      </c>
      <c r="AG37" s="29" t="b">
        <f t="shared" si="0"/>
        <v>0</v>
      </c>
    </row>
    <row r="38" spans="1:33" ht="14.25" customHeight="1" x14ac:dyDescent="0.25">
      <c r="A38" s="14">
        <v>31</v>
      </c>
      <c r="B38" s="51">
        <f t="shared" si="6"/>
        <v>0</v>
      </c>
      <c r="C38" s="109"/>
      <c r="D38" s="110"/>
      <c r="E38" s="108"/>
      <c r="F38" s="29">
        <f t="shared" si="1"/>
        <v>0</v>
      </c>
      <c r="G38" s="113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29" t="b">
        <f t="shared" si="2"/>
        <v>0</v>
      </c>
      <c r="AC38" s="29" t="b">
        <f t="shared" si="3"/>
        <v>0</v>
      </c>
      <c r="AD38" s="108"/>
      <c r="AE38" s="29" t="b">
        <f t="shared" si="4"/>
        <v>0</v>
      </c>
      <c r="AF38" s="29">
        <f t="shared" si="5"/>
        <v>1</v>
      </c>
      <c r="AG38" s="29" t="b">
        <f t="shared" si="0"/>
        <v>0</v>
      </c>
    </row>
    <row r="39" spans="1:33" ht="14.25" customHeight="1" x14ac:dyDescent="0.25">
      <c r="A39" s="5">
        <v>32</v>
      </c>
      <c r="B39" s="51">
        <f t="shared" si="6"/>
        <v>0</v>
      </c>
      <c r="C39" s="109"/>
      <c r="D39" s="110"/>
      <c r="E39" s="108"/>
      <c r="F39" s="29">
        <f t="shared" si="1"/>
        <v>0</v>
      </c>
      <c r="G39" s="113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29" t="b">
        <f t="shared" si="2"/>
        <v>0</v>
      </c>
      <c r="AC39" s="29" t="b">
        <f t="shared" si="3"/>
        <v>0</v>
      </c>
      <c r="AD39" s="108"/>
      <c r="AE39" s="29" t="b">
        <f t="shared" si="4"/>
        <v>0</v>
      </c>
      <c r="AF39" s="29">
        <f t="shared" si="5"/>
        <v>1</v>
      </c>
      <c r="AG39" s="29" t="b">
        <f t="shared" si="0"/>
        <v>0</v>
      </c>
    </row>
    <row r="40" spans="1:33" ht="14.25" customHeight="1" x14ac:dyDescent="0.25">
      <c r="A40" s="14">
        <v>33</v>
      </c>
      <c r="B40" s="51">
        <f t="shared" si="6"/>
        <v>0</v>
      </c>
      <c r="C40" s="109"/>
      <c r="D40" s="110"/>
      <c r="E40" s="108"/>
      <c r="F40" s="29">
        <f t="shared" si="1"/>
        <v>0</v>
      </c>
      <c r="G40" s="113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29" t="b">
        <f t="shared" si="2"/>
        <v>0</v>
      </c>
      <c r="AC40" s="29" t="b">
        <f t="shared" si="3"/>
        <v>0</v>
      </c>
      <c r="AD40" s="108"/>
      <c r="AE40" s="29" t="b">
        <f t="shared" si="4"/>
        <v>0</v>
      </c>
      <c r="AF40" s="29">
        <f t="shared" si="5"/>
        <v>1</v>
      </c>
      <c r="AG40" s="29" t="b">
        <f t="shared" si="0"/>
        <v>0</v>
      </c>
    </row>
    <row r="41" spans="1:33" ht="14.25" customHeight="1" x14ac:dyDescent="0.25">
      <c r="A41" s="5">
        <v>34</v>
      </c>
      <c r="B41" s="51">
        <f t="shared" si="6"/>
        <v>0</v>
      </c>
      <c r="C41" s="109"/>
      <c r="D41" s="110"/>
      <c r="E41" s="108"/>
      <c r="F41" s="29">
        <f t="shared" si="1"/>
        <v>0</v>
      </c>
      <c r="G41" s="113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29" t="b">
        <f t="shared" si="2"/>
        <v>0</v>
      </c>
      <c r="AC41" s="29" t="b">
        <f t="shared" si="3"/>
        <v>0</v>
      </c>
      <c r="AD41" s="108"/>
      <c r="AE41" s="29" t="b">
        <f t="shared" si="4"/>
        <v>0</v>
      </c>
      <c r="AF41" s="29">
        <f t="shared" si="5"/>
        <v>1</v>
      </c>
      <c r="AG41" s="29" t="b">
        <f t="shared" si="0"/>
        <v>0</v>
      </c>
    </row>
    <row r="42" spans="1:33" ht="14.25" customHeight="1" x14ac:dyDescent="0.25">
      <c r="A42" s="14">
        <v>35</v>
      </c>
      <c r="B42" s="51">
        <f t="shared" si="6"/>
        <v>0</v>
      </c>
      <c r="C42" s="109"/>
      <c r="D42" s="110"/>
      <c r="E42" s="108"/>
      <c r="F42" s="29">
        <f t="shared" si="1"/>
        <v>0</v>
      </c>
      <c r="G42" s="113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29" t="b">
        <f t="shared" si="2"/>
        <v>0</v>
      </c>
      <c r="AC42" s="29" t="b">
        <f t="shared" si="3"/>
        <v>0</v>
      </c>
      <c r="AD42" s="108"/>
      <c r="AE42" s="29" t="b">
        <f t="shared" si="4"/>
        <v>0</v>
      </c>
      <c r="AF42" s="29">
        <f t="shared" si="5"/>
        <v>1</v>
      </c>
      <c r="AG42" s="29" t="b">
        <f t="shared" si="0"/>
        <v>0</v>
      </c>
    </row>
    <row r="43" spans="1:33" s="7" customFormat="1" ht="14.25" customHeight="1" x14ac:dyDescent="0.25">
      <c r="A43" s="32">
        <f>ROWS(A8:A42)</f>
        <v>35</v>
      </c>
      <c r="B43" s="52">
        <f>B57</f>
        <v>0</v>
      </c>
      <c r="C43" s="9" t="s">
        <v>28</v>
      </c>
      <c r="D43" s="9" t="s">
        <v>28</v>
      </c>
      <c r="E43" s="9" t="s">
        <v>28</v>
      </c>
      <c r="F43" s="9">
        <f>SUM(F8:F42)</f>
        <v>0</v>
      </c>
      <c r="G43" s="9" t="s">
        <v>28</v>
      </c>
      <c r="H43" s="28" t="e">
        <f t="shared" ref="H43:AD43" si="7">AVERAGE(H8:H42)</f>
        <v>#DIV/0!</v>
      </c>
      <c r="I43" s="28" t="e">
        <f t="shared" si="7"/>
        <v>#DIV/0!</v>
      </c>
      <c r="J43" s="28" t="e">
        <f t="shared" si="7"/>
        <v>#DIV/0!</v>
      </c>
      <c r="K43" s="28" t="e">
        <f t="shared" si="7"/>
        <v>#DIV/0!</v>
      </c>
      <c r="L43" s="28" t="e">
        <f t="shared" si="7"/>
        <v>#DIV/0!</v>
      </c>
      <c r="M43" s="28" t="e">
        <f t="shared" si="7"/>
        <v>#DIV/0!</v>
      </c>
      <c r="N43" s="28" t="e">
        <f t="shared" si="7"/>
        <v>#DIV/0!</v>
      </c>
      <c r="O43" s="28" t="e">
        <f t="shared" si="7"/>
        <v>#DIV/0!</v>
      </c>
      <c r="P43" s="28" t="e">
        <f t="shared" si="7"/>
        <v>#DIV/0!</v>
      </c>
      <c r="Q43" s="28" t="e">
        <f t="shared" si="7"/>
        <v>#DIV/0!</v>
      </c>
      <c r="R43" s="28" t="e">
        <f t="shared" si="7"/>
        <v>#DIV/0!</v>
      </c>
      <c r="S43" s="28" t="e">
        <f t="shared" si="7"/>
        <v>#DIV/0!</v>
      </c>
      <c r="T43" s="28" t="e">
        <f t="shared" si="7"/>
        <v>#DIV/0!</v>
      </c>
      <c r="U43" s="28" t="e">
        <f t="shared" si="7"/>
        <v>#DIV/0!</v>
      </c>
      <c r="V43" s="28" t="e">
        <f t="shared" si="7"/>
        <v>#DIV/0!</v>
      </c>
      <c r="W43" s="28" t="e">
        <f t="shared" si="7"/>
        <v>#DIV/0!</v>
      </c>
      <c r="X43" s="28" t="e">
        <f t="shared" si="7"/>
        <v>#DIV/0!</v>
      </c>
      <c r="Y43" s="28" t="e">
        <f t="shared" si="7"/>
        <v>#DIV/0!</v>
      </c>
      <c r="Z43" s="28" t="e">
        <f t="shared" si="7"/>
        <v>#DIV/0!</v>
      </c>
      <c r="AA43" s="28" t="e">
        <f t="shared" si="7"/>
        <v>#DIV/0!</v>
      </c>
      <c r="AB43" s="28" t="e">
        <f t="shared" si="7"/>
        <v>#DIV/0!</v>
      </c>
      <c r="AC43" s="28" t="e">
        <f t="shared" si="7"/>
        <v>#DIV/0!</v>
      </c>
      <c r="AD43" s="28" t="e">
        <f t="shared" si="7"/>
        <v>#DIV/0!</v>
      </c>
      <c r="AE43" s="9">
        <f>SUM(AE8:AE42)</f>
        <v>0</v>
      </c>
      <c r="AF43" s="9">
        <f>SUM(AF8:AF42)</f>
        <v>35</v>
      </c>
      <c r="AG43" s="9">
        <f>SUM(AG8:AG42)</f>
        <v>0</v>
      </c>
    </row>
    <row r="44" spans="1:33" s="7" customFormat="1" ht="14.25" customHeight="1" x14ac:dyDescent="0.25">
      <c r="A44" s="15"/>
      <c r="B44" s="15"/>
      <c r="C44" s="16"/>
      <c r="D44" s="16"/>
      <c r="E44" s="15"/>
      <c r="F44" s="30" t="s">
        <v>46</v>
      </c>
      <c r="G44" s="58">
        <v>0</v>
      </c>
      <c r="H44" s="59">
        <f>COUNTIF(H8:H42,G44:G48)</f>
        <v>0</v>
      </c>
      <c r="I44" s="59">
        <f>COUNTIF(I8:I42,G44:G48)</f>
        <v>0</v>
      </c>
      <c r="J44" s="59">
        <f>COUNTIF(J8:J42,G44:G48)</f>
        <v>0</v>
      </c>
      <c r="K44" s="59">
        <f>COUNTIF(K8:K42,G44:G48)</f>
        <v>0</v>
      </c>
      <c r="L44" s="59">
        <f>COUNTIF(L8:L42,G44:G48)</f>
        <v>0</v>
      </c>
      <c r="M44" s="59">
        <f>COUNTIF(M8:M42,G44:G48)</f>
        <v>0</v>
      </c>
      <c r="N44" s="59">
        <f>COUNTIF(N8:N42,G44:G48)</f>
        <v>0</v>
      </c>
      <c r="O44" s="59">
        <f>COUNTIF(O8:O42,G44:G48)</f>
        <v>0</v>
      </c>
      <c r="P44" s="59">
        <f>COUNTIF(P8:P42,G44:G48)</f>
        <v>0</v>
      </c>
      <c r="Q44" s="59">
        <f>COUNTIF(Q8:Q42,G44:G48)</f>
        <v>0</v>
      </c>
      <c r="R44" s="59">
        <f>COUNTIF(R8:R42,G44:G48)</f>
        <v>0</v>
      </c>
      <c r="S44" s="59">
        <f>COUNTIF(S8:S42,G44:G48)</f>
        <v>0</v>
      </c>
      <c r="T44" s="59">
        <f>COUNTIF(T8:T42,G44:G48)</f>
        <v>0</v>
      </c>
      <c r="U44" s="59">
        <f>COUNTIF(U8:U42,G44:G48)</f>
        <v>0</v>
      </c>
      <c r="V44" s="59">
        <f>COUNTIF(V8:V42,G44:G48)</f>
        <v>0</v>
      </c>
      <c r="W44" s="59">
        <f>COUNTIF(W8:W42,G44:G48)</f>
        <v>0</v>
      </c>
      <c r="X44" s="59">
        <f>COUNTIF(X8:X42,G44:G48)</f>
        <v>0</v>
      </c>
      <c r="Y44" s="59">
        <f>COUNTIF(Y8:Y42,G44:G48)</f>
        <v>0</v>
      </c>
      <c r="Z44" s="59">
        <f>COUNTIF(Z8:Z42,H44:H48)</f>
        <v>0</v>
      </c>
      <c r="AA44" s="59">
        <f>COUNTIF(AA8:AA42,I44:I48)</f>
        <v>0</v>
      </c>
      <c r="AB44" s="15"/>
      <c r="AC44" s="15"/>
      <c r="AD44" s="15"/>
      <c r="AE44" s="16"/>
      <c r="AF44" s="18"/>
      <c r="AG44" s="18"/>
    </row>
    <row r="45" spans="1:33" s="7" customFormat="1" ht="14.25" customHeight="1" x14ac:dyDescent="0.25">
      <c r="A45" s="15"/>
      <c r="B45" s="15"/>
      <c r="C45" s="16"/>
      <c r="D45" s="16"/>
      <c r="E45" s="15"/>
      <c r="F45" s="30" t="s">
        <v>46</v>
      </c>
      <c r="G45" s="58">
        <v>1</v>
      </c>
      <c r="H45" s="59">
        <f>COUNTIF(H8:H42,G44:G48)</f>
        <v>0</v>
      </c>
      <c r="I45" s="59">
        <f>COUNTIF(I8:I42,G44:G48)</f>
        <v>0</v>
      </c>
      <c r="J45" s="59">
        <f>COUNTIF(J8:J42,G44:G48)</f>
        <v>0</v>
      </c>
      <c r="K45" s="59">
        <f>COUNTIF(K8:K42,G44:G48)</f>
        <v>0</v>
      </c>
      <c r="L45" s="59">
        <f>COUNTIF(L8:L42,G44:G48)</f>
        <v>0</v>
      </c>
      <c r="M45" s="59">
        <f>COUNTIF(M8:M42,G44:G48)</f>
        <v>0</v>
      </c>
      <c r="N45" s="59">
        <f>COUNTIF(N8:N42,G44:G48)</f>
        <v>0</v>
      </c>
      <c r="O45" s="59">
        <f>COUNTIF(O8:O42,G44:G48)</f>
        <v>0</v>
      </c>
      <c r="P45" s="59">
        <f>COUNTIF(P8:P42,G44:G48)</f>
        <v>0</v>
      </c>
      <c r="Q45" s="59">
        <f>COUNTIF(Q8:Q42,G44:G48)</f>
        <v>0</v>
      </c>
      <c r="R45" s="59">
        <f>COUNTIF(R8:R42,G44:G48)</f>
        <v>0</v>
      </c>
      <c r="S45" s="59">
        <f>COUNTIF(S8:S42,G44:G48)</f>
        <v>0</v>
      </c>
      <c r="T45" s="59">
        <f>COUNTIF(T8:T42,G44:G48)</f>
        <v>0</v>
      </c>
      <c r="U45" s="59">
        <f>COUNTIF(U8:U42,G44:G48)</f>
        <v>0</v>
      </c>
      <c r="V45" s="59">
        <f>COUNTIF(V8:V42,G44:G48)</f>
        <v>0</v>
      </c>
      <c r="W45" s="59">
        <f>COUNTIF(W8:W42,G44:G48)</f>
        <v>0</v>
      </c>
      <c r="X45" s="59">
        <f>COUNTIF(X8:X42,G44:G48)</f>
        <v>0</v>
      </c>
      <c r="Y45" s="59">
        <f>COUNTIF(Y8:Y42,G44:G48)</f>
        <v>0</v>
      </c>
      <c r="Z45" s="59">
        <f>COUNTIF(Z8:Z42,H44:H48)</f>
        <v>0</v>
      </c>
      <c r="AA45" s="59">
        <f>COUNTIF(AA8:AA42,I44:I48)</f>
        <v>0</v>
      </c>
      <c r="AB45" s="15"/>
      <c r="AC45" s="15"/>
      <c r="AD45" s="15"/>
      <c r="AE45" s="16"/>
      <c r="AF45" s="18"/>
      <c r="AG45" s="18"/>
    </row>
    <row r="46" spans="1:33" s="7" customFormat="1" ht="14.25" customHeight="1" x14ac:dyDescent="0.25">
      <c r="A46" s="15"/>
      <c r="B46" s="15"/>
      <c r="C46" s="16"/>
      <c r="D46" s="16"/>
      <c r="E46" s="15"/>
      <c r="F46" s="30" t="s">
        <v>46</v>
      </c>
      <c r="G46" s="58">
        <v>2</v>
      </c>
      <c r="H46" s="59">
        <f>COUNTIF(H8:H42,G44:G48)</f>
        <v>0</v>
      </c>
      <c r="I46" s="59">
        <f>COUNTIF(I8:I42,G44:G48)</f>
        <v>0</v>
      </c>
      <c r="J46" s="59">
        <f>COUNTIF(J8:J42,G44:G48)</f>
        <v>0</v>
      </c>
      <c r="K46" s="59">
        <f>COUNTIF(K8:K42,G44:G48)</f>
        <v>0</v>
      </c>
      <c r="L46" s="59">
        <f>COUNTIF(L8:L42,G44:G48)</f>
        <v>0</v>
      </c>
      <c r="M46" s="59">
        <f>COUNTIF(M8:M42,G44:G48)</f>
        <v>0</v>
      </c>
      <c r="N46" s="59">
        <f>COUNTIF(N8:N42,G44:G48)</f>
        <v>0</v>
      </c>
      <c r="O46" s="59">
        <f>COUNTIF(O8:O42,G44:G48)</f>
        <v>0</v>
      </c>
      <c r="P46" s="59">
        <f>COUNTIF(P8:P42,G44:G48)</f>
        <v>0</v>
      </c>
      <c r="Q46" s="59">
        <f>COUNTIF(Q8:Q42,G44:G48)</f>
        <v>0</v>
      </c>
      <c r="R46" s="59">
        <f>COUNTIF(R8:R42,G44:G48)</f>
        <v>0</v>
      </c>
      <c r="S46" s="59">
        <f>COUNTIF(S8:S42,G44:G48)</f>
        <v>0</v>
      </c>
      <c r="T46" s="59">
        <f>COUNTIF(T8:T42,G44:G48)</f>
        <v>0</v>
      </c>
      <c r="U46" s="59">
        <f>COUNTIF(U8:U42,G44:G48)</f>
        <v>0</v>
      </c>
      <c r="V46" s="59">
        <f>COUNTIF(V8:V42,G44:G48)</f>
        <v>0</v>
      </c>
      <c r="W46" s="59">
        <f>COUNTIF(W8:W42,G44:G48)</f>
        <v>0</v>
      </c>
      <c r="X46" s="59">
        <f>COUNTIF(X8:X42,G44:G48)</f>
        <v>0</v>
      </c>
      <c r="Y46" s="59">
        <f>COUNTIF(Y8:Y42,G44:G48)</f>
        <v>0</v>
      </c>
      <c r="Z46" s="59">
        <f>COUNTIF(Z8:Z42,H44:H48)</f>
        <v>0</v>
      </c>
      <c r="AA46" s="59">
        <f>COUNTIF(AA8:AA42,I44:I48)</f>
        <v>0</v>
      </c>
      <c r="AB46" s="15"/>
      <c r="AC46" s="15"/>
      <c r="AD46" s="15"/>
      <c r="AE46" s="16"/>
      <c r="AF46" s="18"/>
      <c r="AG46" s="18"/>
    </row>
    <row r="47" spans="1:33" s="7" customFormat="1" ht="14.25" customHeight="1" x14ac:dyDescent="0.25">
      <c r="A47" s="15"/>
      <c r="B47" s="15"/>
      <c r="C47" s="16"/>
      <c r="D47" s="16"/>
      <c r="E47" s="15"/>
      <c r="F47" s="30" t="s">
        <v>46</v>
      </c>
      <c r="G47" s="58">
        <v>3</v>
      </c>
      <c r="H47" s="59">
        <f>COUNTIF(H8:H42,G44:G48)</f>
        <v>0</v>
      </c>
      <c r="I47" s="59">
        <f>COUNTIF(I8:I42,G44:G48)</f>
        <v>0</v>
      </c>
      <c r="J47" s="59">
        <f>COUNTIF(J8:J42,G44:G48)</f>
        <v>0</v>
      </c>
      <c r="K47" s="59">
        <f>COUNTIF(K8:K42,G44:G48)</f>
        <v>0</v>
      </c>
      <c r="L47" s="59">
        <f>COUNTIF(L8:L42,G44:G48)</f>
        <v>0</v>
      </c>
      <c r="M47" s="59">
        <f>COUNTIF(M8:M42,G44:G48)</f>
        <v>0</v>
      </c>
      <c r="N47" s="59">
        <f>COUNTIF(N8:N42,G44:G48)</f>
        <v>0</v>
      </c>
      <c r="O47" s="59">
        <f>COUNTIF(O8:O42,G44:G48)</f>
        <v>0</v>
      </c>
      <c r="P47" s="59">
        <f>COUNTIF(P8:P42,G44:G48)</f>
        <v>0</v>
      </c>
      <c r="Q47" s="59">
        <f>COUNTIF(Q8:Q42,G44:G48)</f>
        <v>0</v>
      </c>
      <c r="R47" s="59">
        <f>COUNTIF(R8:R42,G44:G48)</f>
        <v>0</v>
      </c>
      <c r="S47" s="59">
        <f>COUNTIF(S8:S42,G44:G48)</f>
        <v>0</v>
      </c>
      <c r="T47" s="59">
        <f>COUNTIF(T8:T42,G44:G48)</f>
        <v>0</v>
      </c>
      <c r="U47" s="59">
        <f>COUNTIF(U8:U42,G44:G48)</f>
        <v>0</v>
      </c>
      <c r="V47" s="59">
        <f>COUNTIF(V8:V42,G44:G48)</f>
        <v>0</v>
      </c>
      <c r="W47" s="59">
        <f>COUNTIF(W8:W42,G44:G48)</f>
        <v>0</v>
      </c>
      <c r="X47" s="59">
        <f>COUNTIF(X8:X42,G44:G48)</f>
        <v>0</v>
      </c>
      <c r="Y47" s="59">
        <f>COUNTIF(Y8:Y42,G44:G48)</f>
        <v>0</v>
      </c>
      <c r="Z47" s="59">
        <f>COUNTIF(Z8:Z42,H44:H48)</f>
        <v>0</v>
      </c>
      <c r="AA47" s="59">
        <f t="shared" ref="AA47" si="8">COUNTIF(AA8:AA42,I44:I48)</f>
        <v>0</v>
      </c>
      <c r="AB47" s="15"/>
      <c r="AC47" s="15"/>
      <c r="AD47" s="15"/>
      <c r="AE47" s="16"/>
      <c r="AF47" s="18"/>
      <c r="AG47" s="18"/>
    </row>
    <row r="48" spans="1:33" s="7" customFormat="1" ht="14.25" customHeight="1" x14ac:dyDescent="0.25">
      <c r="A48" s="15"/>
      <c r="B48" s="15"/>
      <c r="C48" s="16"/>
      <c r="D48" s="16"/>
      <c r="E48" s="15"/>
      <c r="F48" s="30" t="s">
        <v>46</v>
      </c>
      <c r="G48" s="79" t="s">
        <v>77</v>
      </c>
      <c r="H48" s="80">
        <f>COUNTIF(H8:H42,G44:G48)</f>
        <v>0</v>
      </c>
      <c r="I48" s="80">
        <f>COUNTIF(I8:I42,G44:G48)</f>
        <v>0</v>
      </c>
      <c r="J48" s="80">
        <f>COUNTIF(J8:J42,G44:G48)</f>
        <v>0</v>
      </c>
      <c r="K48" s="80">
        <f>COUNTIF(K8:K42,G44:G48)</f>
        <v>0</v>
      </c>
      <c r="L48" s="80">
        <f>COUNTIF(L8:L42,G44:G48)</f>
        <v>0</v>
      </c>
      <c r="M48" s="80">
        <f>COUNTIF(M8:M42,G44:G48)</f>
        <v>0</v>
      </c>
      <c r="N48" s="80">
        <f>COUNTIF(N8:N42,G44:G48)</f>
        <v>0</v>
      </c>
      <c r="O48" s="80">
        <f>COUNTIF(O8:O42,G44:G48)</f>
        <v>0</v>
      </c>
      <c r="P48" s="80">
        <f>COUNTIF(P8:P42,G44:G48)</f>
        <v>0</v>
      </c>
      <c r="Q48" s="80">
        <f>COUNTIF(Q8:Q42,G44:G48)</f>
        <v>0</v>
      </c>
      <c r="R48" s="80">
        <f>COUNTIF(R8:R42,G44:G48)</f>
        <v>0</v>
      </c>
      <c r="S48" s="80">
        <f>COUNTIF(S8:S42,G44:G48)</f>
        <v>0</v>
      </c>
      <c r="T48" s="80">
        <f>COUNTIF(T8:T42,G44:G48)</f>
        <v>0</v>
      </c>
      <c r="U48" s="80">
        <f>COUNTIF(U8:U42,G44:G48)</f>
        <v>0</v>
      </c>
      <c r="V48" s="80">
        <f>COUNTIF(V8:V42,G44:G48)</f>
        <v>0</v>
      </c>
      <c r="W48" s="80">
        <f>COUNTIF(W8:W42,G44:G48)</f>
        <v>0</v>
      </c>
      <c r="X48" s="80">
        <f>COUNTIF(X8:X42,G44:G48)</f>
        <v>0</v>
      </c>
      <c r="Y48" s="80">
        <f>COUNTIF(Y8:Y42,G44:G48)</f>
        <v>0</v>
      </c>
      <c r="Z48" s="80">
        <f t="shared" ref="Z48:AA48" si="9">COUNTIF(Z8:Z42,H44:H48)</f>
        <v>0</v>
      </c>
      <c r="AA48" s="80">
        <f t="shared" si="9"/>
        <v>0</v>
      </c>
      <c r="AB48" s="15"/>
      <c r="AC48" s="15"/>
      <c r="AD48" s="15"/>
      <c r="AE48" s="16"/>
      <c r="AF48" s="18"/>
      <c r="AG48" s="18"/>
    </row>
    <row r="49" spans="1:33" s="7" customFormat="1" ht="14.25" customHeight="1" x14ac:dyDescent="0.25">
      <c r="A49" s="15"/>
      <c r="B49" s="15"/>
      <c r="C49" s="16"/>
      <c r="D49" s="16"/>
      <c r="E49" s="15"/>
      <c r="F49" s="30" t="s">
        <v>46</v>
      </c>
      <c r="G49" s="61" t="s">
        <v>80</v>
      </c>
      <c r="H49" s="60" t="e">
        <f>SUM(H45:H47)*100%/F43</f>
        <v>#DIV/0!</v>
      </c>
      <c r="I49" s="60" t="e">
        <f>SUM(I45:I47)*100%/F43</f>
        <v>#DIV/0!</v>
      </c>
      <c r="J49" s="60" t="e">
        <f>SUM(J45:J47)*100%/F43</f>
        <v>#DIV/0!</v>
      </c>
      <c r="K49" s="60" t="e">
        <f>SUM(K45:K47)*100%/F43</f>
        <v>#DIV/0!</v>
      </c>
      <c r="L49" s="60" t="e">
        <f>SUM(L45:L47)*100%/F43</f>
        <v>#DIV/0!</v>
      </c>
      <c r="M49" s="60" t="e">
        <f>SUM(M45:M47)*100%/F43</f>
        <v>#DIV/0!</v>
      </c>
      <c r="N49" s="60" t="e">
        <f>SUM(N45:N47)*100%/F43</f>
        <v>#DIV/0!</v>
      </c>
      <c r="O49" s="60" t="e">
        <f>SUM(O45:O47)*100%/F43</f>
        <v>#DIV/0!</v>
      </c>
      <c r="P49" s="60" t="e">
        <f>SUM(P45:P47)*100%/F43</f>
        <v>#DIV/0!</v>
      </c>
      <c r="Q49" s="60" t="e">
        <f>SUM(Q45:Q47)*100%/F43</f>
        <v>#DIV/0!</v>
      </c>
      <c r="R49" s="60" t="e">
        <f>SUM(R45:R47)*100%/F43</f>
        <v>#DIV/0!</v>
      </c>
      <c r="S49" s="60" t="e">
        <f>SUM(S45:S47)*100%/F43</f>
        <v>#DIV/0!</v>
      </c>
      <c r="T49" s="60" t="e">
        <f>SUM(T45:T47)*100%/F43</f>
        <v>#DIV/0!</v>
      </c>
      <c r="U49" s="60" t="e">
        <f>SUM(U45:U47)*100%/F43</f>
        <v>#DIV/0!</v>
      </c>
      <c r="V49" s="60" t="e">
        <f>SUM(V45:V47)*100%/F43</f>
        <v>#DIV/0!</v>
      </c>
      <c r="W49" s="60" t="e">
        <f>SUM(W45:W47)*100%/F43</f>
        <v>#DIV/0!</v>
      </c>
      <c r="X49" s="60" t="e">
        <f>SUM(X45:X47)*100%/F43</f>
        <v>#DIV/0!</v>
      </c>
      <c r="Y49" s="60" t="e">
        <f>SUM(Y45:Y47)*100%/F43</f>
        <v>#DIV/0!</v>
      </c>
      <c r="Z49" s="60" t="e">
        <f>SUM(Z45:Z47)*100%/F43</f>
        <v>#DIV/0!</v>
      </c>
      <c r="AA49" s="60" t="e">
        <f>SUM(AA45:AA47)*100%/F43</f>
        <v>#DIV/0!</v>
      </c>
      <c r="AB49" s="15"/>
      <c r="AC49" s="15"/>
      <c r="AD49" s="15"/>
      <c r="AE49" s="16"/>
      <c r="AF49" s="18"/>
      <c r="AG49" s="18"/>
    </row>
    <row r="50" spans="1:33" s="18" customFormat="1" ht="39.75" customHeight="1" x14ac:dyDescent="0.25">
      <c r="A50" s="15"/>
      <c r="B50" s="15"/>
      <c r="C50" s="16"/>
      <c r="D50" s="16"/>
      <c r="E50" s="15"/>
      <c r="F50" s="30" t="s">
        <v>46</v>
      </c>
      <c r="G50" s="67" t="s">
        <v>85</v>
      </c>
      <c r="H50" s="59">
        <f>SUM(H45:H47)</f>
        <v>0</v>
      </c>
      <c r="I50" s="59">
        <f t="shared" ref="I50:Y50" si="10">SUM(I45:I47)</f>
        <v>0</v>
      </c>
      <c r="J50" s="59">
        <f t="shared" si="10"/>
        <v>0</v>
      </c>
      <c r="K50" s="59">
        <f t="shared" si="10"/>
        <v>0</v>
      </c>
      <c r="L50" s="59">
        <f t="shared" si="10"/>
        <v>0</v>
      </c>
      <c r="M50" s="59">
        <f t="shared" si="10"/>
        <v>0</v>
      </c>
      <c r="N50" s="59">
        <f t="shared" si="10"/>
        <v>0</v>
      </c>
      <c r="O50" s="59">
        <f t="shared" si="10"/>
        <v>0</v>
      </c>
      <c r="P50" s="59">
        <f t="shared" si="10"/>
        <v>0</v>
      </c>
      <c r="Q50" s="59">
        <f t="shared" si="10"/>
        <v>0</v>
      </c>
      <c r="R50" s="59">
        <f t="shared" si="10"/>
        <v>0</v>
      </c>
      <c r="S50" s="59">
        <f t="shared" si="10"/>
        <v>0</v>
      </c>
      <c r="T50" s="59">
        <f t="shared" si="10"/>
        <v>0</v>
      </c>
      <c r="U50" s="59">
        <f t="shared" si="10"/>
        <v>0</v>
      </c>
      <c r="V50" s="59">
        <f t="shared" si="10"/>
        <v>0</v>
      </c>
      <c r="W50" s="59">
        <f t="shared" si="10"/>
        <v>0</v>
      </c>
      <c r="X50" s="59">
        <f t="shared" si="10"/>
        <v>0</v>
      </c>
      <c r="Y50" s="59">
        <f t="shared" si="10"/>
        <v>0</v>
      </c>
      <c r="Z50" s="59">
        <f>SUM(Z45:Z47)</f>
        <v>0</v>
      </c>
      <c r="AA50" s="59">
        <f>SUM(AA45:AA47)</f>
        <v>0</v>
      </c>
      <c r="AB50" s="15"/>
      <c r="AC50" s="15"/>
      <c r="AD50" s="15"/>
      <c r="AE50" s="16"/>
    </row>
    <row r="51" spans="1:33" s="18" customFormat="1" ht="14.25" customHeight="1" x14ac:dyDescent="0.25">
      <c r="A51" s="15"/>
      <c r="B51" s="15"/>
      <c r="C51" s="16"/>
      <c r="D51" s="16"/>
      <c r="E51" s="15"/>
      <c r="F51" s="15"/>
      <c r="G51" s="15"/>
      <c r="H51" s="17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</row>
    <row r="52" spans="1:33" s="18" customFormat="1" ht="14.25" customHeight="1" x14ac:dyDescent="0.25">
      <c r="A52" s="15"/>
      <c r="B52" s="15"/>
      <c r="C52" s="16"/>
      <c r="D52" s="16"/>
      <c r="E52" s="15"/>
      <c r="F52" s="15"/>
      <c r="G52" s="15"/>
      <c r="H52" s="17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</row>
    <row r="53" spans="1:33" s="24" customFormat="1" ht="42" customHeight="1" x14ac:dyDescent="0.25">
      <c r="A53" s="158"/>
      <c r="B53" s="157" t="s">
        <v>3</v>
      </c>
      <c r="C53" s="151" t="s">
        <v>29</v>
      </c>
      <c r="D53" s="153"/>
      <c r="E53" s="161" t="s">
        <v>25</v>
      </c>
      <c r="F53" s="147" t="s">
        <v>34</v>
      </c>
      <c r="G53" s="148"/>
      <c r="H53" s="151" t="s">
        <v>35</v>
      </c>
      <c r="I53" s="152"/>
      <c r="J53" s="152"/>
      <c r="K53" s="153"/>
      <c r="L53" s="151" t="s">
        <v>44</v>
      </c>
      <c r="M53" s="153"/>
      <c r="N53" s="141" t="s">
        <v>38</v>
      </c>
      <c r="O53" s="144" t="s">
        <v>58</v>
      </c>
      <c r="P53" s="170" t="s">
        <v>42</v>
      </c>
      <c r="Q53" s="170"/>
      <c r="R53" s="170"/>
      <c r="S53" s="170"/>
      <c r="T53" s="170"/>
      <c r="U53" s="170"/>
      <c r="V53" s="106"/>
      <c r="W53" s="106"/>
      <c r="X53" s="106"/>
      <c r="Y53" s="106"/>
      <c r="Z53" s="106"/>
      <c r="AA53" s="106"/>
      <c r="AB53" s="106"/>
      <c r="AC53" s="106"/>
      <c r="AD53" s="40"/>
    </row>
    <row r="54" spans="1:33" s="24" customFormat="1" x14ac:dyDescent="0.25">
      <c r="A54" s="158"/>
      <c r="B54" s="157"/>
      <c r="C54" s="159"/>
      <c r="D54" s="160"/>
      <c r="E54" s="162"/>
      <c r="F54" s="149"/>
      <c r="G54" s="150"/>
      <c r="H54" s="154"/>
      <c r="I54" s="155"/>
      <c r="J54" s="155"/>
      <c r="K54" s="156"/>
      <c r="L54" s="154"/>
      <c r="M54" s="156"/>
      <c r="N54" s="142"/>
      <c r="O54" s="145"/>
      <c r="P54" s="170" t="s">
        <v>50</v>
      </c>
      <c r="Q54" s="170"/>
      <c r="R54" s="170"/>
      <c r="S54" s="170"/>
      <c r="T54" s="170"/>
      <c r="U54" s="170"/>
      <c r="V54" s="106"/>
      <c r="W54" s="106"/>
      <c r="X54" s="106"/>
      <c r="Y54" s="106"/>
      <c r="Z54" s="106"/>
      <c r="AA54" s="106"/>
      <c r="AB54" s="106"/>
      <c r="AC54" s="106"/>
      <c r="AD54" s="40"/>
    </row>
    <row r="55" spans="1:33" s="24" customFormat="1" ht="108.75" customHeight="1" x14ac:dyDescent="0.25">
      <c r="A55" s="158"/>
      <c r="B55" s="157"/>
      <c r="C55" s="159"/>
      <c r="D55" s="160"/>
      <c r="E55" s="162"/>
      <c r="F55" s="164" t="s">
        <v>32</v>
      </c>
      <c r="G55" s="164" t="s">
        <v>33</v>
      </c>
      <c r="H55" s="161">
        <v>2</v>
      </c>
      <c r="I55" s="161">
        <v>3</v>
      </c>
      <c r="J55" s="161">
        <v>4</v>
      </c>
      <c r="K55" s="161">
        <v>5</v>
      </c>
      <c r="L55" s="168" t="s">
        <v>52</v>
      </c>
      <c r="M55" s="168" t="s">
        <v>36</v>
      </c>
      <c r="N55" s="142"/>
      <c r="O55" s="145"/>
      <c r="P55" s="33" t="s">
        <v>47</v>
      </c>
      <c r="Q55" s="33" t="s">
        <v>48</v>
      </c>
      <c r="R55" s="33" t="s">
        <v>49</v>
      </c>
      <c r="S55" s="33" t="s">
        <v>47</v>
      </c>
      <c r="T55" s="33" t="s">
        <v>48</v>
      </c>
      <c r="U55" s="33" t="s">
        <v>49</v>
      </c>
      <c r="V55" s="106"/>
      <c r="W55" s="106"/>
      <c r="X55" s="106"/>
      <c r="Y55" s="106"/>
      <c r="Z55" s="106"/>
      <c r="AA55" s="106"/>
      <c r="AB55" s="106"/>
      <c r="AC55" s="106"/>
      <c r="AD55" s="40"/>
    </row>
    <row r="56" spans="1:33" s="24" customFormat="1" x14ac:dyDescent="0.25">
      <c r="A56" s="158"/>
      <c r="B56" s="157"/>
      <c r="C56" s="154"/>
      <c r="D56" s="156"/>
      <c r="E56" s="163"/>
      <c r="F56" s="165"/>
      <c r="G56" s="165"/>
      <c r="H56" s="163"/>
      <c r="I56" s="163"/>
      <c r="J56" s="163"/>
      <c r="K56" s="163"/>
      <c r="L56" s="169"/>
      <c r="M56" s="169"/>
      <c r="N56" s="143"/>
      <c r="O56" s="146"/>
      <c r="P56" s="34" t="s">
        <v>51</v>
      </c>
      <c r="Q56" s="34" t="s">
        <v>51</v>
      </c>
      <c r="R56" s="34" t="s">
        <v>51</v>
      </c>
      <c r="S56" s="35" t="s">
        <v>33</v>
      </c>
      <c r="T56" s="35" t="s">
        <v>33</v>
      </c>
      <c r="U56" s="35" t="s">
        <v>33</v>
      </c>
      <c r="V56" s="106"/>
      <c r="W56" s="106"/>
      <c r="X56" s="106"/>
      <c r="Y56" s="106"/>
      <c r="Z56" s="106"/>
      <c r="AA56" s="106"/>
      <c r="AB56" s="106"/>
      <c r="AC56" s="106"/>
      <c r="AD56" s="40"/>
    </row>
    <row r="57" spans="1:33" s="20" customFormat="1" x14ac:dyDescent="0.25">
      <c r="A57" s="41"/>
      <c r="B57" s="19">
        <f>B28</f>
        <v>0</v>
      </c>
      <c r="C57" s="26" t="s">
        <v>43</v>
      </c>
      <c r="D57" s="27">
        <f>A43</f>
        <v>35</v>
      </c>
      <c r="E57" s="19" t="s">
        <v>28</v>
      </c>
      <c r="F57" s="19">
        <f>SUM(F8:F42)</f>
        <v>0</v>
      </c>
      <c r="G57" s="13">
        <f>F57*100%/D57</f>
        <v>0</v>
      </c>
      <c r="H57" s="19">
        <f>COUNTIF(AC8:AC42,H55:K55)</f>
        <v>0</v>
      </c>
      <c r="I57" s="19">
        <f>COUNTIF(AC8:AC42,H55:K55)</f>
        <v>0</v>
      </c>
      <c r="J57" s="19">
        <f>COUNTIF(AC8:AC42,H55:K55)</f>
        <v>0</v>
      </c>
      <c r="K57" s="19">
        <f>COUNTIF(AC8:AC42,H55:K55)</f>
        <v>0</v>
      </c>
      <c r="L57" s="48" t="e">
        <f>AB43</f>
        <v>#DIV/0!</v>
      </c>
      <c r="M57" s="48" t="e">
        <f>AC43</f>
        <v>#DIV/0!</v>
      </c>
      <c r="N57" s="56" t="e">
        <f>SUM(I57:K57)*100%/F57</f>
        <v>#DIV/0!</v>
      </c>
      <c r="O57" s="36" t="e">
        <f>SUM(J57:K57)*100%/F57</f>
        <v>#DIV/0!</v>
      </c>
      <c r="P57" s="19">
        <f>AE43</f>
        <v>0</v>
      </c>
      <c r="Q57" s="19">
        <f>AF43</f>
        <v>35</v>
      </c>
      <c r="R57" s="19">
        <f>AG43</f>
        <v>0</v>
      </c>
      <c r="S57" s="36">
        <f>P57*100%/D57</f>
        <v>0</v>
      </c>
      <c r="T57" s="36">
        <f>Q57*100%/D57</f>
        <v>1</v>
      </c>
      <c r="U57" s="36">
        <f>R57*100%/D57</f>
        <v>0</v>
      </c>
      <c r="V57" s="41"/>
      <c r="W57" s="41"/>
      <c r="X57" s="41"/>
      <c r="Y57" s="41"/>
      <c r="Z57" s="41"/>
      <c r="AA57" s="41"/>
      <c r="AB57" s="41"/>
      <c r="AC57" s="41"/>
      <c r="AD57" s="41"/>
    </row>
    <row r="58" spans="1:33" hidden="1" x14ac:dyDescent="0.25">
      <c r="A58" s="38"/>
      <c r="B58" s="21">
        <f>B57</f>
        <v>0</v>
      </c>
      <c r="C58" s="25" t="s">
        <v>30</v>
      </c>
      <c r="D58" s="5">
        <f>COUNTIF(E8:E42,E58:E59)</f>
        <v>0</v>
      </c>
      <c r="E58" s="5" t="s">
        <v>26</v>
      </c>
      <c r="F58" s="10"/>
      <c r="G58" s="22" t="e">
        <f>F58*100%/D58</f>
        <v>#DIV/0!</v>
      </c>
      <c r="H58" s="5"/>
      <c r="I58" s="5"/>
      <c r="J58" s="5"/>
      <c r="K58" s="5"/>
      <c r="L58" s="5"/>
      <c r="M58" s="5"/>
      <c r="N58" s="43"/>
      <c r="O58" s="55" t="e">
        <f t="shared" ref="O58:O59" si="11">SUM(J58:K58)*100%/F58</f>
        <v>#DIV/0!</v>
      </c>
      <c r="P58" s="5"/>
      <c r="Q58" s="5"/>
      <c r="R58" s="5"/>
      <c r="S58" s="5"/>
      <c r="T58" s="5"/>
      <c r="U58" s="5"/>
      <c r="V58" s="53"/>
      <c r="W58" s="53"/>
      <c r="X58" s="53"/>
      <c r="Y58" s="53"/>
      <c r="Z58" s="53"/>
      <c r="AA58" s="53"/>
      <c r="AB58" s="54"/>
      <c r="AC58" s="53"/>
      <c r="AD58" s="54"/>
    </row>
    <row r="59" spans="1:33" hidden="1" x14ac:dyDescent="0.25">
      <c r="A59" s="6"/>
      <c r="B59" s="21">
        <f>B57</f>
        <v>0</v>
      </c>
      <c r="C59" s="25" t="s">
        <v>31</v>
      </c>
      <c r="D59" s="5">
        <f>COUNTIF(E8:E42,E58:E59)</f>
        <v>0</v>
      </c>
      <c r="E59" s="5" t="s">
        <v>27</v>
      </c>
      <c r="F59" s="10"/>
      <c r="G59" s="22" t="e">
        <f>F59*100%/D59</f>
        <v>#DIV/0!</v>
      </c>
      <c r="H59" s="5"/>
      <c r="I59" s="5"/>
      <c r="J59" s="5"/>
      <c r="K59" s="5"/>
      <c r="L59" s="5"/>
      <c r="M59" s="5"/>
      <c r="N59" s="43"/>
      <c r="O59" s="55" t="e">
        <f t="shared" si="11"/>
        <v>#DIV/0!</v>
      </c>
      <c r="P59" s="5"/>
      <c r="Q59" s="5"/>
      <c r="R59" s="5"/>
      <c r="S59" s="5"/>
      <c r="T59" s="5"/>
      <c r="U59" s="5"/>
      <c r="V59" s="53"/>
      <c r="W59" s="53"/>
      <c r="X59" s="53"/>
      <c r="Y59" s="53"/>
      <c r="Z59" s="53"/>
      <c r="AA59" s="53"/>
      <c r="AB59" s="54"/>
      <c r="AC59" s="53"/>
      <c r="AD59" s="54"/>
    </row>
    <row r="60" spans="1:33" x14ac:dyDescent="0.25">
      <c r="B60" s="30" t="s">
        <v>46</v>
      </c>
      <c r="C60" s="30" t="s">
        <v>46</v>
      </c>
      <c r="D60" s="30" t="s">
        <v>46</v>
      </c>
      <c r="E60" s="30" t="s">
        <v>46</v>
      </c>
      <c r="F60" s="30" t="s">
        <v>46</v>
      </c>
      <c r="G60" s="30" t="s">
        <v>46</v>
      </c>
      <c r="H60" s="30" t="s">
        <v>46</v>
      </c>
      <c r="I60" s="30" t="s">
        <v>46</v>
      </c>
      <c r="J60" s="30" t="s">
        <v>46</v>
      </c>
      <c r="K60" s="30" t="s">
        <v>46</v>
      </c>
      <c r="L60" s="30" t="s">
        <v>46</v>
      </c>
      <c r="M60" s="30" t="s">
        <v>46</v>
      </c>
      <c r="N60" s="30" t="s">
        <v>46</v>
      </c>
      <c r="O60" s="30" t="s">
        <v>46</v>
      </c>
      <c r="P60" s="30" t="s">
        <v>46</v>
      </c>
      <c r="Q60" s="30" t="s">
        <v>46</v>
      </c>
      <c r="R60" s="30" t="s">
        <v>46</v>
      </c>
      <c r="S60" s="30" t="s">
        <v>46</v>
      </c>
      <c r="T60" s="30" t="s">
        <v>46</v>
      </c>
      <c r="U60" s="30" t="s">
        <v>46</v>
      </c>
    </row>
    <row r="62" spans="1:33" x14ac:dyDescent="0.25">
      <c r="B62" t="s">
        <v>54</v>
      </c>
    </row>
    <row r="63" spans="1:33" x14ac:dyDescent="0.25">
      <c r="B63" t="s">
        <v>78</v>
      </c>
    </row>
    <row r="64" spans="1:33" x14ac:dyDescent="0.25">
      <c r="B64" t="s">
        <v>55</v>
      </c>
    </row>
    <row r="65" spans="2:2" x14ac:dyDescent="0.25">
      <c r="B65" t="s">
        <v>56</v>
      </c>
    </row>
    <row r="66" spans="2:2" x14ac:dyDescent="0.25">
      <c r="B66" t="s">
        <v>57</v>
      </c>
    </row>
    <row r="67" spans="2:2" x14ac:dyDescent="0.25">
      <c r="B67" t="s">
        <v>79</v>
      </c>
    </row>
  </sheetData>
  <sheetProtection selectLockedCells="1"/>
  <autoFilter ref="A7:AE7"/>
  <mergeCells count="37">
    <mergeCell ref="C5:C7"/>
    <mergeCell ref="D5:D7"/>
    <mergeCell ref="E5:E7"/>
    <mergeCell ref="F5:F7"/>
    <mergeCell ref="G5:G6"/>
    <mergeCell ref="H5:AA5"/>
    <mergeCell ref="A1:B1"/>
    <mergeCell ref="A2:B2"/>
    <mergeCell ref="A3:B3"/>
    <mergeCell ref="A5:A7"/>
    <mergeCell ref="B5:B7"/>
    <mergeCell ref="AD6:AD7"/>
    <mergeCell ref="AE6:AE7"/>
    <mergeCell ref="AB5:AB6"/>
    <mergeCell ref="AC5:AC7"/>
    <mergeCell ref="AD5:AG5"/>
    <mergeCell ref="AF6:AF7"/>
    <mergeCell ref="AG6:AG7"/>
    <mergeCell ref="A53:A56"/>
    <mergeCell ref="B53:B56"/>
    <mergeCell ref="C53:D56"/>
    <mergeCell ref="E53:E56"/>
    <mergeCell ref="F53:G54"/>
    <mergeCell ref="F55:F56"/>
    <mergeCell ref="G55:G56"/>
    <mergeCell ref="H53:K54"/>
    <mergeCell ref="L53:M54"/>
    <mergeCell ref="N53:N56"/>
    <mergeCell ref="O53:O56"/>
    <mergeCell ref="P53:U53"/>
    <mergeCell ref="P54:U54"/>
    <mergeCell ref="H55:H56"/>
    <mergeCell ref="I55:I56"/>
    <mergeCell ref="J55:J56"/>
    <mergeCell ref="K55:K56"/>
    <mergeCell ref="L55:L56"/>
    <mergeCell ref="M55:M56"/>
  </mergeCells>
  <conditionalFormatting sqref="AC53:AC56 AC8:AC42">
    <cfRule type="colorScale" priority="4">
      <colorScale>
        <cfvo type="num" val="2"/>
        <cfvo type="num" val="5"/>
        <color rgb="FFFF8B8B"/>
        <color rgb="FFB6DF89"/>
      </colorScale>
    </cfRule>
  </conditionalFormatting>
  <conditionalFormatting sqref="F8:F42">
    <cfRule type="cellIs" dxfId="1" priority="3" operator="lessThan">
      <formula>1</formula>
    </cfRule>
  </conditionalFormatting>
  <pageMargins left="0.38" right="0.42" top="0.44" bottom="0.34" header="0.3" footer="0.3"/>
  <pageSetup paperSize="9" scale="5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" id="{52CE1D6C-578C-4F82-AE79-0A9E82479024}">
            <xm:f>LEN(TRIM('6А География'!C1))=0</xm:f>
            <x14:dxf>
              <fill>
                <patternFill>
                  <bgColor theme="7" tint="0.59996337778862885"/>
                </patternFill>
              </fill>
            </x14:dxf>
          </x14:cfRule>
          <xm:sqref>C1:C3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Y33"/>
  <sheetViews>
    <sheetView zoomScale="90" zoomScaleNormal="90" workbookViewId="0">
      <selection activeCell="U34" sqref="U34"/>
    </sheetView>
  </sheetViews>
  <sheetFormatPr defaultRowHeight="15" x14ac:dyDescent="0.25"/>
  <cols>
    <col min="1" max="1" width="35.28515625" style="116" customWidth="1"/>
    <col min="2" max="2" width="6.7109375" style="117" customWidth="1"/>
    <col min="3" max="3" width="7.5703125" style="116" customWidth="1"/>
    <col min="4" max="4" width="9.42578125" style="116" customWidth="1"/>
    <col min="5" max="5" width="7" style="116" customWidth="1"/>
    <col min="6" max="6" width="6.85546875" style="116" customWidth="1"/>
    <col min="7" max="7" width="6.42578125" style="116" customWidth="1"/>
    <col min="8" max="8" width="8.28515625" style="116" customWidth="1"/>
    <col min="9" max="10" width="9" style="116" customWidth="1"/>
    <col min="11" max="12" width="9.140625" style="116" bestFit="1" customWidth="1"/>
    <col min="13" max="13" width="9.140625" style="116" customWidth="1"/>
    <col min="14" max="14" width="39.85546875" style="116" customWidth="1"/>
    <col min="15" max="15" width="13.140625" style="116" customWidth="1"/>
    <col min="16" max="16" width="9.28515625" style="116" customWidth="1"/>
    <col min="17" max="17" width="10.5703125" style="116" bestFit="1" customWidth="1"/>
    <col min="18" max="18" width="6.7109375" style="116" bestFit="1" customWidth="1"/>
    <col min="19" max="19" width="10.5703125" style="116" bestFit="1" customWidth="1"/>
    <col min="20" max="20" width="8.5703125" style="116" bestFit="1" customWidth="1"/>
    <col min="21" max="21" width="11" style="116" customWidth="1"/>
    <col min="22" max="22" width="6" style="116" bestFit="1" customWidth="1"/>
    <col min="23" max="23" width="10.7109375" style="116" customWidth="1"/>
    <col min="24" max="24" width="6" style="116" bestFit="1" customWidth="1"/>
    <col min="25" max="25" width="5.85546875" style="116" customWidth="1"/>
    <col min="26" max="16384" width="9.140625" style="116"/>
  </cols>
  <sheetData>
    <row r="2" spans="1:25" ht="15.75" thickBot="1" x14ac:dyDescent="0.3">
      <c r="A2" s="176" t="s">
        <v>59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25" ht="143.25" customHeight="1" x14ac:dyDescent="0.25">
      <c r="A3" s="186" t="s">
        <v>60</v>
      </c>
      <c r="B3" s="184" t="s">
        <v>61</v>
      </c>
      <c r="C3" s="184" t="s">
        <v>74</v>
      </c>
      <c r="D3" s="184" t="s">
        <v>62</v>
      </c>
      <c r="E3" s="190" t="s">
        <v>63</v>
      </c>
      <c r="F3" s="191"/>
      <c r="G3" s="191"/>
      <c r="H3" s="192"/>
      <c r="I3" s="184" t="s">
        <v>64</v>
      </c>
      <c r="J3" s="184" t="s">
        <v>65</v>
      </c>
      <c r="K3" s="184" t="s">
        <v>66</v>
      </c>
      <c r="L3" s="188" t="s">
        <v>37</v>
      </c>
    </row>
    <row r="4" spans="1:25" ht="15.75" thickBot="1" x14ac:dyDescent="0.3">
      <c r="A4" s="187"/>
      <c r="B4" s="185"/>
      <c r="C4" s="185"/>
      <c r="D4" s="185"/>
      <c r="E4" s="104" t="s">
        <v>67</v>
      </c>
      <c r="F4" s="104" t="s">
        <v>68</v>
      </c>
      <c r="G4" s="104" t="s">
        <v>69</v>
      </c>
      <c r="H4" s="104" t="s">
        <v>70</v>
      </c>
      <c r="I4" s="185"/>
      <c r="J4" s="185"/>
      <c r="K4" s="185"/>
      <c r="L4" s="189"/>
      <c r="N4" s="176" t="s">
        <v>42</v>
      </c>
      <c r="O4" s="176"/>
      <c r="P4" s="176"/>
      <c r="Q4" s="176" t="s">
        <v>75</v>
      </c>
      <c r="R4" s="176"/>
      <c r="S4" s="176"/>
      <c r="T4" s="176"/>
      <c r="U4" s="176"/>
      <c r="V4" s="176"/>
      <c r="W4" s="176"/>
      <c r="X4" s="176"/>
      <c r="Y4" s="103"/>
    </row>
    <row r="5" spans="1:25" x14ac:dyDescent="0.25">
      <c r="A5" s="89">
        <f>'6А География'!C2</f>
        <v>0</v>
      </c>
      <c r="B5" s="69">
        <f>'6А География'!C3</f>
        <v>0</v>
      </c>
      <c r="C5" s="69">
        <f>'6А География'!D57</f>
        <v>35</v>
      </c>
      <c r="D5" s="90">
        <f>'6А География'!G57</f>
        <v>0</v>
      </c>
      <c r="E5" s="69">
        <f>'6А География'!H57</f>
        <v>0</v>
      </c>
      <c r="F5" s="69">
        <f>'6А География'!I57</f>
        <v>0</v>
      </c>
      <c r="G5" s="69">
        <f>'6А География'!J57</f>
        <v>0</v>
      </c>
      <c r="H5" s="69">
        <f>'6А География'!K57</f>
        <v>0</v>
      </c>
      <c r="I5" s="91" t="e">
        <f>'6А География'!L57</f>
        <v>#DIV/0!</v>
      </c>
      <c r="J5" s="91" t="e">
        <f>'6А География'!M57</f>
        <v>#DIV/0!</v>
      </c>
      <c r="K5" s="90" t="e">
        <f>'6А География'!N57</f>
        <v>#DIV/0!</v>
      </c>
      <c r="L5" s="92" t="e">
        <f>'6А География'!O57</f>
        <v>#DIV/0!</v>
      </c>
      <c r="N5" s="178" t="s">
        <v>72</v>
      </c>
      <c r="O5" s="180" t="s">
        <v>73</v>
      </c>
      <c r="P5" s="182" t="s">
        <v>33</v>
      </c>
      <c r="Q5" s="177">
        <f>'6А География'!C3</f>
        <v>0</v>
      </c>
      <c r="R5" s="172"/>
      <c r="S5" s="171">
        <f>'6Б География'!C3</f>
        <v>0</v>
      </c>
      <c r="T5" s="172"/>
      <c r="U5" s="171">
        <f>'6В География'!C3</f>
        <v>0</v>
      </c>
      <c r="V5" s="172"/>
      <c r="W5" s="171">
        <f>'6Г География'!C3</f>
        <v>0</v>
      </c>
      <c r="X5" s="172"/>
      <c r="Y5" s="70"/>
    </row>
    <row r="6" spans="1:25" ht="15.75" thickBot="1" x14ac:dyDescent="0.3">
      <c r="A6" s="66">
        <f>'6Б География'!C2</f>
        <v>0</v>
      </c>
      <c r="B6" s="44">
        <f>'6Б География'!C3</f>
        <v>0</v>
      </c>
      <c r="C6" s="44">
        <f>'6Б География'!D57</f>
        <v>35</v>
      </c>
      <c r="D6" s="45">
        <f>'6Б География'!G57</f>
        <v>0</v>
      </c>
      <c r="E6" s="44">
        <f>'6Б География'!H57</f>
        <v>0</v>
      </c>
      <c r="F6" s="44">
        <f>'6Б География'!I57</f>
        <v>0</v>
      </c>
      <c r="G6" s="44">
        <f>'6Б География'!J57</f>
        <v>0</v>
      </c>
      <c r="H6" s="44">
        <f>'6Б География'!K57</f>
        <v>0</v>
      </c>
      <c r="I6" s="47" t="e">
        <f>'6Б География'!L57</f>
        <v>#DIV/0!</v>
      </c>
      <c r="J6" s="47" t="e">
        <f>'6Б География'!M57</f>
        <v>#DIV/0!</v>
      </c>
      <c r="K6" s="45" t="e">
        <f>'6Б География'!N57</f>
        <v>#DIV/0!</v>
      </c>
      <c r="L6" s="63" t="e">
        <f>'6Б География'!O57</f>
        <v>#DIV/0!</v>
      </c>
      <c r="N6" s="179"/>
      <c r="O6" s="181"/>
      <c r="P6" s="183"/>
      <c r="Q6" s="100" t="s">
        <v>83</v>
      </c>
      <c r="R6" s="99" t="s">
        <v>33</v>
      </c>
      <c r="S6" s="64" t="s">
        <v>83</v>
      </c>
      <c r="T6" s="99" t="s">
        <v>33</v>
      </c>
      <c r="U6" s="64" t="s">
        <v>83</v>
      </c>
      <c r="V6" s="99" t="s">
        <v>33</v>
      </c>
      <c r="W6" s="64" t="s">
        <v>83</v>
      </c>
      <c r="X6" s="99" t="s">
        <v>33</v>
      </c>
      <c r="Y6" s="71"/>
    </row>
    <row r="7" spans="1:25" x14ac:dyDescent="0.25">
      <c r="A7" s="66">
        <f>'6В География'!C2</f>
        <v>0</v>
      </c>
      <c r="B7" s="44">
        <f>'6В География'!C3</f>
        <v>0</v>
      </c>
      <c r="C7" s="44">
        <f>'6В География'!D57</f>
        <v>35</v>
      </c>
      <c r="D7" s="45">
        <f>'6В География'!G57</f>
        <v>0</v>
      </c>
      <c r="E7" s="44">
        <f>'6В География'!H57</f>
        <v>0</v>
      </c>
      <c r="F7" s="44">
        <f>'6В География'!I57</f>
        <v>0</v>
      </c>
      <c r="G7" s="44">
        <f>'6В География'!J57</f>
        <v>0</v>
      </c>
      <c r="H7" s="44">
        <f>'6В География'!K57</f>
        <v>0</v>
      </c>
      <c r="I7" s="47" t="e">
        <f>'6В География'!L57</f>
        <v>#DIV/0!</v>
      </c>
      <c r="J7" s="47" t="e">
        <f>'6В География'!M57</f>
        <v>#DIV/0!</v>
      </c>
      <c r="K7" s="45" t="e">
        <f>'6В География'!N57</f>
        <v>#DIV/0!</v>
      </c>
      <c r="L7" s="63" t="e">
        <f>'6В География'!O57</f>
        <v>#DIV/0!</v>
      </c>
      <c r="N7" s="68" t="s">
        <v>47</v>
      </c>
      <c r="O7" s="69">
        <f>SUM(Q7,S7,U7,W7)</f>
        <v>0</v>
      </c>
      <c r="P7" s="93">
        <f>O7*100%/C9</f>
        <v>0</v>
      </c>
      <c r="Q7" s="97">
        <f>'6А География'!P57</f>
        <v>0</v>
      </c>
      <c r="R7" s="98">
        <f>'6А География'!S57</f>
        <v>0</v>
      </c>
      <c r="S7" s="97">
        <f>'6Б География'!P57</f>
        <v>0</v>
      </c>
      <c r="T7" s="98">
        <f>'6Б География'!S57</f>
        <v>0</v>
      </c>
      <c r="U7" s="97">
        <f>'6В География'!P57</f>
        <v>0</v>
      </c>
      <c r="V7" s="98">
        <f>'6В География'!S57</f>
        <v>0</v>
      </c>
      <c r="W7" s="97">
        <f>'6Г География'!P57</f>
        <v>0</v>
      </c>
      <c r="X7" s="98">
        <f>'6Г География'!S57</f>
        <v>0</v>
      </c>
      <c r="Y7" s="72"/>
    </row>
    <row r="8" spans="1:25" ht="30.75" thickBot="1" x14ac:dyDescent="0.3">
      <c r="A8" s="81">
        <f>'6Г География'!C2</f>
        <v>0</v>
      </c>
      <c r="B8" s="57">
        <f>'6Г География'!C3</f>
        <v>0</v>
      </c>
      <c r="C8" s="57">
        <f>'6Г География'!D57</f>
        <v>35</v>
      </c>
      <c r="D8" s="82">
        <f>'6Г География'!G57</f>
        <v>0</v>
      </c>
      <c r="E8" s="57">
        <f>'6Г География'!H57</f>
        <v>0</v>
      </c>
      <c r="F8" s="57">
        <f>'6Г География'!I57</f>
        <v>0</v>
      </c>
      <c r="G8" s="57">
        <f>'6Г География'!J57</f>
        <v>0</v>
      </c>
      <c r="H8" s="57">
        <f>'6Г География'!K57</f>
        <v>0</v>
      </c>
      <c r="I8" s="83" t="e">
        <f>'6Г География'!L57</f>
        <v>#DIV/0!</v>
      </c>
      <c r="J8" s="83" t="e">
        <f>'6Г География'!M57</f>
        <v>#DIV/0!</v>
      </c>
      <c r="K8" s="82" t="e">
        <f>'6Г География'!N57</f>
        <v>#DIV/0!</v>
      </c>
      <c r="L8" s="84" t="e">
        <f>'6Г География'!O57</f>
        <v>#DIV/0!</v>
      </c>
      <c r="N8" s="62" t="s">
        <v>48</v>
      </c>
      <c r="O8" s="44">
        <f>SUM(Q8,S8,U8,W8)</f>
        <v>140</v>
      </c>
      <c r="P8" s="73">
        <f>O8*100%/C9</f>
        <v>1</v>
      </c>
      <c r="Q8" s="75">
        <f>'6А География'!Q57</f>
        <v>35</v>
      </c>
      <c r="R8" s="76">
        <f>'6А География'!T57</f>
        <v>1</v>
      </c>
      <c r="S8" s="75">
        <f>'6Б География'!Q57</f>
        <v>35</v>
      </c>
      <c r="T8" s="76">
        <f>'6Б География'!T57</f>
        <v>1</v>
      </c>
      <c r="U8" s="75">
        <f>'6В География'!Q57</f>
        <v>35</v>
      </c>
      <c r="V8" s="76">
        <f>'6В География'!T57</f>
        <v>1</v>
      </c>
      <c r="W8" s="75">
        <f>'6Г География'!Q57</f>
        <v>35</v>
      </c>
      <c r="X8" s="76">
        <f>'6Г География'!T57</f>
        <v>1</v>
      </c>
      <c r="Y8" s="72"/>
    </row>
    <row r="9" spans="1:25" ht="15.75" thickBot="1" x14ac:dyDescent="0.3">
      <c r="A9" s="85" t="s">
        <v>71</v>
      </c>
      <c r="B9" s="86" t="s">
        <v>28</v>
      </c>
      <c r="C9" s="86">
        <f>SUM(C5:C8)</f>
        <v>140</v>
      </c>
      <c r="D9" s="87">
        <f t="shared" ref="D9:H9" si="0">SUM(D5:D8)</f>
        <v>0</v>
      </c>
      <c r="E9" s="86">
        <f t="shared" si="0"/>
        <v>0</v>
      </c>
      <c r="F9" s="86">
        <f t="shared" si="0"/>
        <v>0</v>
      </c>
      <c r="G9" s="86">
        <f t="shared" si="0"/>
        <v>0</v>
      </c>
      <c r="H9" s="86">
        <f t="shared" si="0"/>
        <v>0</v>
      </c>
      <c r="I9" s="88" t="e">
        <f>AVERAGE(I5:I8)</f>
        <v>#DIV/0!</v>
      </c>
      <c r="J9" s="88" t="e">
        <f>AVERAGE(J5:J8)</f>
        <v>#DIV/0!</v>
      </c>
      <c r="K9" s="114" t="e">
        <f>SUM(F9:H9)*100%/D9</f>
        <v>#DIV/0!</v>
      </c>
      <c r="L9" s="115" t="e">
        <f>SUM(G9:H9)*100%/D9</f>
        <v>#DIV/0!</v>
      </c>
      <c r="N9" s="64" t="s">
        <v>49</v>
      </c>
      <c r="O9" s="65">
        <f>SUM(Q9,S9,U9,W9)</f>
        <v>0</v>
      </c>
      <c r="P9" s="74">
        <f>O9*100%/C9</f>
        <v>0</v>
      </c>
      <c r="Q9" s="77">
        <f>'6А География'!R57</f>
        <v>0</v>
      </c>
      <c r="R9" s="78">
        <f>'6А География'!U57</f>
        <v>0</v>
      </c>
      <c r="S9" s="77">
        <f>'6Б География'!R57</f>
        <v>0</v>
      </c>
      <c r="T9" s="78">
        <f>'6Б География'!U57</f>
        <v>0</v>
      </c>
      <c r="U9" s="77">
        <f>'6В География'!R57</f>
        <v>0</v>
      </c>
      <c r="V9" s="78">
        <f>'6В География'!U57</f>
        <v>0</v>
      </c>
      <c r="W9" s="77">
        <f>'6Г География'!R57</f>
        <v>0</v>
      </c>
      <c r="X9" s="78">
        <f>'6Г География'!U57</f>
        <v>0</v>
      </c>
      <c r="Y9" s="72"/>
    </row>
    <row r="10" spans="1:25" x14ac:dyDescent="0.25">
      <c r="A10" s="46"/>
    </row>
    <row r="11" spans="1:25" ht="15.75" thickBot="1" x14ac:dyDescent="0.3">
      <c r="A11" s="118"/>
    </row>
    <row r="12" spans="1:25" ht="19.5" customHeight="1" x14ac:dyDescent="0.25">
      <c r="A12" s="193" t="s">
        <v>81</v>
      </c>
      <c r="B12" s="195" t="s">
        <v>86</v>
      </c>
      <c r="C12" s="197" t="s">
        <v>84</v>
      </c>
      <c r="D12" s="199" t="s">
        <v>82</v>
      </c>
      <c r="E12" s="201" t="s">
        <v>88</v>
      </c>
      <c r="F12" s="173">
        <f>'6А География'!C3</f>
        <v>0</v>
      </c>
      <c r="G12" s="174"/>
      <c r="H12" s="174"/>
      <c r="I12" s="175"/>
      <c r="J12" s="173">
        <f>'6Б География'!C3</f>
        <v>0</v>
      </c>
      <c r="K12" s="174"/>
      <c r="L12" s="174"/>
      <c r="M12" s="175"/>
      <c r="N12" s="173">
        <f>'6В География'!C3</f>
        <v>0</v>
      </c>
      <c r="O12" s="174"/>
      <c r="P12" s="174"/>
      <c r="Q12" s="175"/>
      <c r="R12" s="173">
        <f>'6Г География'!C3</f>
        <v>0</v>
      </c>
      <c r="S12" s="174"/>
      <c r="T12" s="174"/>
      <c r="U12" s="175"/>
    </row>
    <row r="13" spans="1:25" ht="154.5" customHeight="1" thickBot="1" x14ac:dyDescent="0.3">
      <c r="A13" s="194"/>
      <c r="B13" s="196"/>
      <c r="C13" s="198"/>
      <c r="D13" s="200"/>
      <c r="E13" s="202"/>
      <c r="F13" s="94" t="s">
        <v>86</v>
      </c>
      <c r="G13" s="95" t="s">
        <v>84</v>
      </c>
      <c r="H13" s="95" t="s">
        <v>82</v>
      </c>
      <c r="I13" s="96" t="s">
        <v>87</v>
      </c>
      <c r="J13" s="94" t="s">
        <v>86</v>
      </c>
      <c r="K13" s="95" t="s">
        <v>84</v>
      </c>
      <c r="L13" s="95" t="s">
        <v>82</v>
      </c>
      <c r="M13" s="96" t="s">
        <v>87</v>
      </c>
      <c r="N13" s="94" t="s">
        <v>86</v>
      </c>
      <c r="O13" s="95" t="s">
        <v>84</v>
      </c>
      <c r="P13" s="95" t="s">
        <v>82</v>
      </c>
      <c r="Q13" s="96" t="s">
        <v>87</v>
      </c>
      <c r="R13" s="94" t="s">
        <v>86</v>
      </c>
      <c r="S13" s="95" t="s">
        <v>84</v>
      </c>
      <c r="T13" s="95" t="s">
        <v>82</v>
      </c>
      <c r="U13" s="96" t="s">
        <v>87</v>
      </c>
    </row>
    <row r="14" spans="1:25" x14ac:dyDescent="0.25">
      <c r="A14" s="119" t="str">
        <f>'6А География'!H6</f>
        <v>1.1</v>
      </c>
      <c r="B14" s="120">
        <f t="shared" ref="B14:B33" si="1">SUM(F14,J14,N14,R14)</f>
        <v>0</v>
      </c>
      <c r="C14" s="121">
        <f t="shared" ref="C14:C33" si="2">SUM(G14,K14,O14,S14)</f>
        <v>0</v>
      </c>
      <c r="D14" s="122" t="e">
        <f t="shared" ref="D14:D33" si="3">C14*100%/B14</f>
        <v>#DIV/0!</v>
      </c>
      <c r="E14" s="123">
        <f>SUM(I14,M14,Q14,U14)</f>
        <v>0</v>
      </c>
      <c r="F14" s="97">
        <f>'6А География'!F57</f>
        <v>0</v>
      </c>
      <c r="G14" s="121">
        <f>'6А География'!H50</f>
        <v>0</v>
      </c>
      <c r="H14" s="124" t="e">
        <f t="shared" ref="H14:H33" si="4">G14*100%/F14</f>
        <v>#DIV/0!</v>
      </c>
      <c r="I14" s="125">
        <f>'6А География'!H48</f>
        <v>0</v>
      </c>
      <c r="J14" s="97">
        <f>'6Б География'!F57</f>
        <v>0</v>
      </c>
      <c r="K14" s="121">
        <f>'6Б География'!H50</f>
        <v>0</v>
      </c>
      <c r="L14" s="124" t="e">
        <f t="shared" ref="L14:L33" si="5">K14*100%/J14</f>
        <v>#DIV/0!</v>
      </c>
      <c r="M14" s="125">
        <f>'6Б География'!H48</f>
        <v>0</v>
      </c>
      <c r="N14" s="97">
        <f>'6В География'!F57</f>
        <v>0</v>
      </c>
      <c r="O14" s="121">
        <f>'6В География'!H50</f>
        <v>0</v>
      </c>
      <c r="P14" s="124" t="e">
        <f>O14*100%/N14</f>
        <v>#DIV/0!</v>
      </c>
      <c r="Q14" s="125">
        <f>'6В География'!H48</f>
        <v>0</v>
      </c>
      <c r="R14" s="97">
        <f>'6Г География'!F57</f>
        <v>0</v>
      </c>
      <c r="S14" s="121">
        <f>'6Г География'!H50</f>
        <v>0</v>
      </c>
      <c r="T14" s="124" t="e">
        <f t="shared" ref="T14:T33" si="6">S14*100%/R14</f>
        <v>#DIV/0!</v>
      </c>
      <c r="U14" s="125">
        <f>'6Г География'!H48</f>
        <v>0</v>
      </c>
    </row>
    <row r="15" spans="1:25" x14ac:dyDescent="0.25">
      <c r="A15" s="126" t="str">
        <f>'6А География'!I6</f>
        <v>1.2</v>
      </c>
      <c r="B15" s="127">
        <f t="shared" si="1"/>
        <v>0</v>
      </c>
      <c r="C15" s="128">
        <f t="shared" si="2"/>
        <v>0</v>
      </c>
      <c r="D15" s="129" t="e">
        <f t="shared" si="3"/>
        <v>#DIV/0!</v>
      </c>
      <c r="E15" s="130">
        <f t="shared" ref="E15:E33" si="7">SUM(I15,M15,Q15,U15)</f>
        <v>0</v>
      </c>
      <c r="F15" s="75">
        <f>F14</f>
        <v>0</v>
      </c>
      <c r="G15" s="128">
        <f>'6А География'!I50</f>
        <v>0</v>
      </c>
      <c r="H15" s="131" t="e">
        <f t="shared" si="4"/>
        <v>#DIV/0!</v>
      </c>
      <c r="I15" s="132">
        <f>'6А География'!I48</f>
        <v>0</v>
      </c>
      <c r="J15" s="75">
        <f>J14</f>
        <v>0</v>
      </c>
      <c r="K15" s="128">
        <f>'6Б География'!I50</f>
        <v>0</v>
      </c>
      <c r="L15" s="131" t="e">
        <f t="shared" si="5"/>
        <v>#DIV/0!</v>
      </c>
      <c r="M15" s="132">
        <f>'6Б География'!I48</f>
        <v>0</v>
      </c>
      <c r="N15" s="75">
        <f>N14</f>
        <v>0</v>
      </c>
      <c r="O15" s="128">
        <f>'6В География'!I50</f>
        <v>0</v>
      </c>
      <c r="P15" s="131" t="e">
        <f t="shared" ref="P15:P33" si="8">O15*100%/N15</f>
        <v>#DIV/0!</v>
      </c>
      <c r="Q15" s="132">
        <f>'6В География'!I48</f>
        <v>0</v>
      </c>
      <c r="R15" s="75">
        <f>R14</f>
        <v>0</v>
      </c>
      <c r="S15" s="128">
        <f>'6Г География'!I50</f>
        <v>0</v>
      </c>
      <c r="T15" s="131" t="e">
        <f t="shared" si="6"/>
        <v>#DIV/0!</v>
      </c>
      <c r="U15" s="132">
        <f>'6Г География'!I48</f>
        <v>0</v>
      </c>
    </row>
    <row r="16" spans="1:25" x14ac:dyDescent="0.25">
      <c r="A16" s="126" t="str">
        <f>'6А География'!J6</f>
        <v>2.1</v>
      </c>
      <c r="B16" s="127">
        <f t="shared" si="1"/>
        <v>0</v>
      </c>
      <c r="C16" s="128">
        <f t="shared" si="2"/>
        <v>0</v>
      </c>
      <c r="D16" s="129" t="e">
        <f t="shared" si="3"/>
        <v>#DIV/0!</v>
      </c>
      <c r="E16" s="130">
        <f t="shared" si="7"/>
        <v>0</v>
      </c>
      <c r="F16" s="75">
        <f t="shared" ref="F16:F33" si="9">F15</f>
        <v>0</v>
      </c>
      <c r="G16" s="128">
        <f>'6А География'!J50</f>
        <v>0</v>
      </c>
      <c r="H16" s="131" t="e">
        <f t="shared" si="4"/>
        <v>#DIV/0!</v>
      </c>
      <c r="I16" s="132">
        <f>'6А География'!J48</f>
        <v>0</v>
      </c>
      <c r="J16" s="75">
        <f t="shared" ref="J16:J33" si="10">J15</f>
        <v>0</v>
      </c>
      <c r="K16" s="128">
        <f>'6Б География'!J50</f>
        <v>0</v>
      </c>
      <c r="L16" s="131" t="e">
        <f t="shared" si="5"/>
        <v>#DIV/0!</v>
      </c>
      <c r="M16" s="132">
        <f>'6Б География'!J48</f>
        <v>0</v>
      </c>
      <c r="N16" s="75">
        <f t="shared" ref="N16:N33" si="11">N15</f>
        <v>0</v>
      </c>
      <c r="O16" s="128">
        <f>'6В География'!J50</f>
        <v>0</v>
      </c>
      <c r="P16" s="131" t="e">
        <f t="shared" si="8"/>
        <v>#DIV/0!</v>
      </c>
      <c r="Q16" s="132">
        <f>'6В География'!J48</f>
        <v>0</v>
      </c>
      <c r="R16" s="75">
        <f t="shared" ref="R16:R33" si="12">R15</f>
        <v>0</v>
      </c>
      <c r="S16" s="128">
        <f>'6Г География'!J50</f>
        <v>0</v>
      </c>
      <c r="T16" s="131" t="e">
        <f t="shared" si="6"/>
        <v>#DIV/0!</v>
      </c>
      <c r="U16" s="132">
        <f>'6Г География'!J48</f>
        <v>0</v>
      </c>
    </row>
    <row r="17" spans="1:21" x14ac:dyDescent="0.25">
      <c r="A17" s="126" t="str">
        <f>'6А География'!K6</f>
        <v>2.2</v>
      </c>
      <c r="B17" s="127">
        <f t="shared" si="1"/>
        <v>0</v>
      </c>
      <c r="C17" s="128">
        <f t="shared" si="2"/>
        <v>0</v>
      </c>
      <c r="D17" s="129" t="e">
        <f t="shared" si="3"/>
        <v>#DIV/0!</v>
      </c>
      <c r="E17" s="130">
        <f t="shared" si="7"/>
        <v>0</v>
      </c>
      <c r="F17" s="75">
        <f t="shared" si="9"/>
        <v>0</v>
      </c>
      <c r="G17" s="128">
        <f>'6А География'!K50</f>
        <v>0</v>
      </c>
      <c r="H17" s="131" t="e">
        <f t="shared" si="4"/>
        <v>#DIV/0!</v>
      </c>
      <c r="I17" s="132">
        <f>'6А География'!K48</f>
        <v>0</v>
      </c>
      <c r="J17" s="75">
        <f t="shared" si="10"/>
        <v>0</v>
      </c>
      <c r="K17" s="128">
        <f>'6Б География'!K50</f>
        <v>0</v>
      </c>
      <c r="L17" s="131" t="e">
        <f t="shared" si="5"/>
        <v>#DIV/0!</v>
      </c>
      <c r="M17" s="132">
        <f>'6Б География'!K48</f>
        <v>0</v>
      </c>
      <c r="N17" s="75">
        <f t="shared" si="11"/>
        <v>0</v>
      </c>
      <c r="O17" s="128">
        <f>'6В География'!K50</f>
        <v>0</v>
      </c>
      <c r="P17" s="131" t="e">
        <f t="shared" si="8"/>
        <v>#DIV/0!</v>
      </c>
      <c r="Q17" s="132">
        <f>'6В География'!K48</f>
        <v>0</v>
      </c>
      <c r="R17" s="75">
        <f t="shared" si="12"/>
        <v>0</v>
      </c>
      <c r="S17" s="128">
        <f>'6Г География'!K50</f>
        <v>0</v>
      </c>
      <c r="T17" s="131" t="e">
        <f t="shared" si="6"/>
        <v>#DIV/0!</v>
      </c>
      <c r="U17" s="132">
        <f>'6Г География'!K48</f>
        <v>0</v>
      </c>
    </row>
    <row r="18" spans="1:21" x14ac:dyDescent="0.25">
      <c r="A18" s="126" t="str">
        <f>'6А География'!L6</f>
        <v>3.1</v>
      </c>
      <c r="B18" s="127">
        <f t="shared" si="1"/>
        <v>0</v>
      </c>
      <c r="C18" s="128">
        <f t="shared" si="2"/>
        <v>0</v>
      </c>
      <c r="D18" s="129" t="e">
        <f t="shared" si="3"/>
        <v>#DIV/0!</v>
      </c>
      <c r="E18" s="130">
        <f t="shared" si="7"/>
        <v>0</v>
      </c>
      <c r="F18" s="75">
        <f t="shared" si="9"/>
        <v>0</v>
      </c>
      <c r="G18" s="128">
        <f>'6А География'!L50</f>
        <v>0</v>
      </c>
      <c r="H18" s="131" t="e">
        <f t="shared" si="4"/>
        <v>#DIV/0!</v>
      </c>
      <c r="I18" s="132">
        <f>'6А География'!L48</f>
        <v>0</v>
      </c>
      <c r="J18" s="75">
        <f t="shared" si="10"/>
        <v>0</v>
      </c>
      <c r="K18" s="128">
        <f>'6Б География'!L50</f>
        <v>0</v>
      </c>
      <c r="L18" s="131" t="e">
        <f t="shared" si="5"/>
        <v>#DIV/0!</v>
      </c>
      <c r="M18" s="132">
        <f>'6Б География'!L48</f>
        <v>0</v>
      </c>
      <c r="N18" s="75">
        <f t="shared" si="11"/>
        <v>0</v>
      </c>
      <c r="O18" s="128">
        <f>'6В География'!L50</f>
        <v>0</v>
      </c>
      <c r="P18" s="131" t="e">
        <f t="shared" si="8"/>
        <v>#DIV/0!</v>
      </c>
      <c r="Q18" s="132">
        <f>'6В География'!L48</f>
        <v>0</v>
      </c>
      <c r="R18" s="75">
        <f t="shared" si="12"/>
        <v>0</v>
      </c>
      <c r="S18" s="128">
        <f>'6Г География'!L50</f>
        <v>0</v>
      </c>
      <c r="T18" s="131" t="e">
        <f t="shared" si="6"/>
        <v>#DIV/0!</v>
      </c>
      <c r="U18" s="132">
        <f>'6Г География'!L48</f>
        <v>0</v>
      </c>
    </row>
    <row r="19" spans="1:21" x14ac:dyDescent="0.25">
      <c r="A19" s="126" t="str">
        <f>'6А География'!M6</f>
        <v>3.2</v>
      </c>
      <c r="B19" s="127">
        <f t="shared" si="1"/>
        <v>0</v>
      </c>
      <c r="C19" s="128">
        <f t="shared" si="2"/>
        <v>0</v>
      </c>
      <c r="D19" s="129" t="e">
        <f t="shared" si="3"/>
        <v>#DIV/0!</v>
      </c>
      <c r="E19" s="130">
        <f t="shared" si="7"/>
        <v>0</v>
      </c>
      <c r="F19" s="75">
        <f t="shared" si="9"/>
        <v>0</v>
      </c>
      <c r="G19" s="128">
        <f>'6А География'!M50</f>
        <v>0</v>
      </c>
      <c r="H19" s="131" t="e">
        <f t="shared" si="4"/>
        <v>#DIV/0!</v>
      </c>
      <c r="I19" s="132">
        <f>'6А География'!M48</f>
        <v>0</v>
      </c>
      <c r="J19" s="75">
        <f t="shared" si="10"/>
        <v>0</v>
      </c>
      <c r="K19" s="128">
        <f>'6Б География'!M50</f>
        <v>0</v>
      </c>
      <c r="L19" s="131" t="e">
        <f t="shared" si="5"/>
        <v>#DIV/0!</v>
      </c>
      <c r="M19" s="132">
        <f>'6Б География'!M48</f>
        <v>0</v>
      </c>
      <c r="N19" s="75">
        <f t="shared" si="11"/>
        <v>0</v>
      </c>
      <c r="O19" s="128">
        <f>'6В География'!M50</f>
        <v>0</v>
      </c>
      <c r="P19" s="131" t="e">
        <f t="shared" si="8"/>
        <v>#DIV/0!</v>
      </c>
      <c r="Q19" s="132">
        <f>'6В География'!M48</f>
        <v>0</v>
      </c>
      <c r="R19" s="75">
        <f t="shared" si="12"/>
        <v>0</v>
      </c>
      <c r="S19" s="128">
        <f>'6Г География'!M50</f>
        <v>0</v>
      </c>
      <c r="T19" s="131" t="e">
        <f t="shared" si="6"/>
        <v>#DIV/0!</v>
      </c>
      <c r="U19" s="132">
        <f>'6Г География'!M48</f>
        <v>0</v>
      </c>
    </row>
    <row r="20" spans="1:21" x14ac:dyDescent="0.25">
      <c r="A20" s="126" t="str">
        <f>'6А География'!N6</f>
        <v>3.3</v>
      </c>
      <c r="B20" s="127">
        <f t="shared" si="1"/>
        <v>0</v>
      </c>
      <c r="C20" s="128">
        <f t="shared" si="2"/>
        <v>0</v>
      </c>
      <c r="D20" s="129" t="e">
        <f t="shared" si="3"/>
        <v>#DIV/0!</v>
      </c>
      <c r="E20" s="130">
        <f t="shared" si="7"/>
        <v>0</v>
      </c>
      <c r="F20" s="75">
        <f t="shared" si="9"/>
        <v>0</v>
      </c>
      <c r="G20" s="128">
        <f>'6А География'!N50</f>
        <v>0</v>
      </c>
      <c r="H20" s="131" t="e">
        <f t="shared" si="4"/>
        <v>#DIV/0!</v>
      </c>
      <c r="I20" s="132">
        <f>'6А География'!N48</f>
        <v>0</v>
      </c>
      <c r="J20" s="75">
        <f t="shared" si="10"/>
        <v>0</v>
      </c>
      <c r="K20" s="128">
        <f>'6Б География'!N50</f>
        <v>0</v>
      </c>
      <c r="L20" s="131" t="e">
        <f t="shared" si="5"/>
        <v>#DIV/0!</v>
      </c>
      <c r="M20" s="132">
        <f>'6Б География'!N48</f>
        <v>0</v>
      </c>
      <c r="N20" s="75">
        <f t="shared" si="11"/>
        <v>0</v>
      </c>
      <c r="O20" s="128">
        <f>'6В География'!N50</f>
        <v>0</v>
      </c>
      <c r="P20" s="131" t="e">
        <f t="shared" si="8"/>
        <v>#DIV/0!</v>
      </c>
      <c r="Q20" s="132">
        <f>'6В География'!N48</f>
        <v>0</v>
      </c>
      <c r="R20" s="75">
        <f t="shared" si="12"/>
        <v>0</v>
      </c>
      <c r="S20" s="128">
        <f>'6Г География'!N50</f>
        <v>0</v>
      </c>
      <c r="T20" s="131" t="e">
        <f t="shared" si="6"/>
        <v>#DIV/0!</v>
      </c>
      <c r="U20" s="132">
        <f>'6Г География'!N48</f>
        <v>0</v>
      </c>
    </row>
    <row r="21" spans="1:21" x14ac:dyDescent="0.25">
      <c r="A21" s="126" t="str">
        <f>'6А География'!O6</f>
        <v>4.1</v>
      </c>
      <c r="B21" s="127">
        <f t="shared" si="1"/>
        <v>0</v>
      </c>
      <c r="C21" s="128">
        <f t="shared" si="2"/>
        <v>0</v>
      </c>
      <c r="D21" s="129" t="e">
        <f t="shared" si="3"/>
        <v>#DIV/0!</v>
      </c>
      <c r="E21" s="130">
        <f t="shared" si="7"/>
        <v>0</v>
      </c>
      <c r="F21" s="75">
        <f t="shared" si="9"/>
        <v>0</v>
      </c>
      <c r="G21" s="128">
        <f>'6А География'!O50</f>
        <v>0</v>
      </c>
      <c r="H21" s="131" t="e">
        <f t="shared" si="4"/>
        <v>#DIV/0!</v>
      </c>
      <c r="I21" s="132">
        <f>'6А География'!O48</f>
        <v>0</v>
      </c>
      <c r="J21" s="75">
        <f t="shared" si="10"/>
        <v>0</v>
      </c>
      <c r="K21" s="128">
        <f>'6Б География'!O50</f>
        <v>0</v>
      </c>
      <c r="L21" s="131" t="e">
        <f t="shared" si="5"/>
        <v>#DIV/0!</v>
      </c>
      <c r="M21" s="132">
        <f>'6Б География'!O48</f>
        <v>0</v>
      </c>
      <c r="N21" s="75">
        <f t="shared" si="11"/>
        <v>0</v>
      </c>
      <c r="O21" s="128">
        <f>'6В География'!O50</f>
        <v>0</v>
      </c>
      <c r="P21" s="131" t="e">
        <f t="shared" si="8"/>
        <v>#DIV/0!</v>
      </c>
      <c r="Q21" s="132">
        <f>'6В География'!O48</f>
        <v>0</v>
      </c>
      <c r="R21" s="75">
        <f t="shared" si="12"/>
        <v>0</v>
      </c>
      <c r="S21" s="128">
        <f>'6Г География'!O50</f>
        <v>0</v>
      </c>
      <c r="T21" s="131" t="e">
        <f t="shared" si="6"/>
        <v>#DIV/0!</v>
      </c>
      <c r="U21" s="132">
        <f>'6Г География'!O48</f>
        <v>0</v>
      </c>
    </row>
    <row r="22" spans="1:21" x14ac:dyDescent="0.25">
      <c r="A22" s="126" t="str">
        <f>'6А География'!P6</f>
        <v>4.2</v>
      </c>
      <c r="B22" s="127">
        <f t="shared" si="1"/>
        <v>0</v>
      </c>
      <c r="C22" s="128">
        <f t="shared" si="2"/>
        <v>0</v>
      </c>
      <c r="D22" s="129" t="e">
        <f t="shared" si="3"/>
        <v>#DIV/0!</v>
      </c>
      <c r="E22" s="130">
        <f t="shared" si="7"/>
        <v>0</v>
      </c>
      <c r="F22" s="75">
        <f t="shared" si="9"/>
        <v>0</v>
      </c>
      <c r="G22" s="128">
        <f>'6А География'!P50</f>
        <v>0</v>
      </c>
      <c r="H22" s="131" t="e">
        <f t="shared" si="4"/>
        <v>#DIV/0!</v>
      </c>
      <c r="I22" s="132">
        <f>'6А География'!P48</f>
        <v>0</v>
      </c>
      <c r="J22" s="75">
        <f t="shared" si="10"/>
        <v>0</v>
      </c>
      <c r="K22" s="128">
        <f>'6Б География'!P50</f>
        <v>0</v>
      </c>
      <c r="L22" s="131" t="e">
        <f t="shared" si="5"/>
        <v>#DIV/0!</v>
      </c>
      <c r="M22" s="132">
        <f>'6Б География'!P48</f>
        <v>0</v>
      </c>
      <c r="N22" s="75">
        <f t="shared" si="11"/>
        <v>0</v>
      </c>
      <c r="O22" s="128">
        <f>'6В География'!P50</f>
        <v>0</v>
      </c>
      <c r="P22" s="131" t="e">
        <f t="shared" si="8"/>
        <v>#DIV/0!</v>
      </c>
      <c r="Q22" s="132">
        <f>'6В География'!P48</f>
        <v>0</v>
      </c>
      <c r="R22" s="75">
        <f t="shared" si="12"/>
        <v>0</v>
      </c>
      <c r="S22" s="128">
        <f>'6Г География'!P50</f>
        <v>0</v>
      </c>
      <c r="T22" s="131" t="e">
        <f t="shared" si="6"/>
        <v>#DIV/0!</v>
      </c>
      <c r="U22" s="132">
        <f>'6Г География'!P48</f>
        <v>0</v>
      </c>
    </row>
    <row r="23" spans="1:21" x14ac:dyDescent="0.25">
      <c r="A23" s="126" t="str">
        <f>'6А География'!Q6</f>
        <v>4.3</v>
      </c>
      <c r="B23" s="127">
        <f t="shared" si="1"/>
        <v>0</v>
      </c>
      <c r="C23" s="128">
        <f t="shared" si="2"/>
        <v>0</v>
      </c>
      <c r="D23" s="129" t="e">
        <f t="shared" si="3"/>
        <v>#DIV/0!</v>
      </c>
      <c r="E23" s="130">
        <f t="shared" si="7"/>
        <v>0</v>
      </c>
      <c r="F23" s="75">
        <f t="shared" si="9"/>
        <v>0</v>
      </c>
      <c r="G23" s="128">
        <f>'6А География'!Q50</f>
        <v>0</v>
      </c>
      <c r="H23" s="131" t="e">
        <f t="shared" si="4"/>
        <v>#DIV/0!</v>
      </c>
      <c r="I23" s="132">
        <f>'6А География'!Q48</f>
        <v>0</v>
      </c>
      <c r="J23" s="75">
        <f t="shared" si="10"/>
        <v>0</v>
      </c>
      <c r="K23" s="128">
        <f>'6Б География'!Q50</f>
        <v>0</v>
      </c>
      <c r="L23" s="131" t="e">
        <f t="shared" si="5"/>
        <v>#DIV/0!</v>
      </c>
      <c r="M23" s="132">
        <f>'6Б География'!Q48</f>
        <v>0</v>
      </c>
      <c r="N23" s="75">
        <f t="shared" si="11"/>
        <v>0</v>
      </c>
      <c r="O23" s="128">
        <f>'6В География'!Q50</f>
        <v>0</v>
      </c>
      <c r="P23" s="131" t="e">
        <f t="shared" si="8"/>
        <v>#DIV/0!</v>
      </c>
      <c r="Q23" s="132">
        <f>'6В География'!Q48</f>
        <v>0</v>
      </c>
      <c r="R23" s="75">
        <f t="shared" si="12"/>
        <v>0</v>
      </c>
      <c r="S23" s="128">
        <f>'6Г География'!Q50</f>
        <v>0</v>
      </c>
      <c r="T23" s="131" t="e">
        <f t="shared" si="6"/>
        <v>#DIV/0!</v>
      </c>
      <c r="U23" s="132">
        <f>'6Г География'!Q48</f>
        <v>0</v>
      </c>
    </row>
    <row r="24" spans="1:21" x14ac:dyDescent="0.25">
      <c r="A24" s="126" t="str">
        <f>'6А География'!R6</f>
        <v>5.1</v>
      </c>
      <c r="B24" s="127">
        <f t="shared" si="1"/>
        <v>0</v>
      </c>
      <c r="C24" s="128">
        <f t="shared" si="2"/>
        <v>0</v>
      </c>
      <c r="D24" s="129" t="e">
        <f t="shared" si="3"/>
        <v>#DIV/0!</v>
      </c>
      <c r="E24" s="130">
        <f t="shared" si="7"/>
        <v>0</v>
      </c>
      <c r="F24" s="75">
        <f t="shared" si="9"/>
        <v>0</v>
      </c>
      <c r="G24" s="128">
        <f>'6А География'!R50</f>
        <v>0</v>
      </c>
      <c r="H24" s="131" t="e">
        <f t="shared" si="4"/>
        <v>#DIV/0!</v>
      </c>
      <c r="I24" s="132">
        <f>'6А География'!R48</f>
        <v>0</v>
      </c>
      <c r="J24" s="75">
        <f t="shared" si="10"/>
        <v>0</v>
      </c>
      <c r="K24" s="128">
        <f>'6Б География'!R50</f>
        <v>0</v>
      </c>
      <c r="L24" s="131" t="e">
        <f t="shared" si="5"/>
        <v>#DIV/0!</v>
      </c>
      <c r="M24" s="132">
        <f>'6Б География'!R48</f>
        <v>0</v>
      </c>
      <c r="N24" s="75">
        <f t="shared" si="11"/>
        <v>0</v>
      </c>
      <c r="O24" s="128">
        <f>'6В География'!R50</f>
        <v>0</v>
      </c>
      <c r="P24" s="131" t="e">
        <f t="shared" si="8"/>
        <v>#DIV/0!</v>
      </c>
      <c r="Q24" s="132">
        <f>'6В География'!R48</f>
        <v>0</v>
      </c>
      <c r="R24" s="75">
        <f t="shared" si="12"/>
        <v>0</v>
      </c>
      <c r="S24" s="128">
        <f>'6Г География'!R50</f>
        <v>0</v>
      </c>
      <c r="T24" s="131" t="e">
        <f t="shared" si="6"/>
        <v>#DIV/0!</v>
      </c>
      <c r="U24" s="132">
        <f>'6Г География'!R48</f>
        <v>0</v>
      </c>
    </row>
    <row r="25" spans="1:21" x14ac:dyDescent="0.25">
      <c r="A25" s="126" t="str">
        <f>'6А География'!S6</f>
        <v>5.2</v>
      </c>
      <c r="B25" s="127">
        <f t="shared" si="1"/>
        <v>0</v>
      </c>
      <c r="C25" s="128">
        <f t="shared" si="2"/>
        <v>0</v>
      </c>
      <c r="D25" s="129" t="e">
        <f t="shared" si="3"/>
        <v>#DIV/0!</v>
      </c>
      <c r="E25" s="130">
        <f t="shared" si="7"/>
        <v>0</v>
      </c>
      <c r="F25" s="75">
        <f t="shared" si="9"/>
        <v>0</v>
      </c>
      <c r="G25" s="128">
        <f>'6А География'!S50</f>
        <v>0</v>
      </c>
      <c r="H25" s="131" t="e">
        <f t="shared" si="4"/>
        <v>#DIV/0!</v>
      </c>
      <c r="I25" s="132">
        <f>'6А География'!S48</f>
        <v>0</v>
      </c>
      <c r="J25" s="75">
        <f t="shared" si="10"/>
        <v>0</v>
      </c>
      <c r="K25" s="128">
        <f>'6Б География'!S50</f>
        <v>0</v>
      </c>
      <c r="L25" s="131" t="e">
        <f t="shared" si="5"/>
        <v>#DIV/0!</v>
      </c>
      <c r="M25" s="132">
        <f>'6Б География'!S48</f>
        <v>0</v>
      </c>
      <c r="N25" s="75">
        <f t="shared" si="11"/>
        <v>0</v>
      </c>
      <c r="O25" s="128">
        <f>'6В География'!S50</f>
        <v>0</v>
      </c>
      <c r="P25" s="131" t="e">
        <f t="shared" si="8"/>
        <v>#DIV/0!</v>
      </c>
      <c r="Q25" s="132">
        <f>'6В География'!S48</f>
        <v>0</v>
      </c>
      <c r="R25" s="75">
        <f t="shared" si="12"/>
        <v>0</v>
      </c>
      <c r="S25" s="128">
        <f>'6Г География'!S50</f>
        <v>0</v>
      </c>
      <c r="T25" s="131" t="e">
        <f t="shared" si="6"/>
        <v>#DIV/0!</v>
      </c>
      <c r="U25" s="132">
        <f>'6Г География'!S48</f>
        <v>0</v>
      </c>
    </row>
    <row r="26" spans="1:21" x14ac:dyDescent="0.25">
      <c r="A26" s="126" t="str">
        <f>'6А География'!T6</f>
        <v>6.1</v>
      </c>
      <c r="B26" s="127">
        <f t="shared" si="1"/>
        <v>0</v>
      </c>
      <c r="C26" s="128">
        <f t="shared" si="2"/>
        <v>0</v>
      </c>
      <c r="D26" s="129" t="e">
        <f t="shared" si="3"/>
        <v>#DIV/0!</v>
      </c>
      <c r="E26" s="130">
        <f t="shared" si="7"/>
        <v>0</v>
      </c>
      <c r="F26" s="75">
        <f t="shared" si="9"/>
        <v>0</v>
      </c>
      <c r="G26" s="128">
        <f>'6А География'!T50</f>
        <v>0</v>
      </c>
      <c r="H26" s="131" t="e">
        <f t="shared" si="4"/>
        <v>#DIV/0!</v>
      </c>
      <c r="I26" s="132">
        <f>'6А География'!T48</f>
        <v>0</v>
      </c>
      <c r="J26" s="75">
        <f t="shared" si="10"/>
        <v>0</v>
      </c>
      <c r="K26" s="128">
        <f>'6Б География'!T50</f>
        <v>0</v>
      </c>
      <c r="L26" s="131" t="e">
        <f t="shared" si="5"/>
        <v>#DIV/0!</v>
      </c>
      <c r="M26" s="132">
        <f>'6Б География'!T48</f>
        <v>0</v>
      </c>
      <c r="N26" s="75">
        <f t="shared" si="11"/>
        <v>0</v>
      </c>
      <c r="O26" s="128">
        <f>'6В География'!T50</f>
        <v>0</v>
      </c>
      <c r="P26" s="131" t="e">
        <f t="shared" si="8"/>
        <v>#DIV/0!</v>
      </c>
      <c r="Q26" s="132">
        <f>'6В География'!T48</f>
        <v>0</v>
      </c>
      <c r="R26" s="75">
        <f t="shared" si="12"/>
        <v>0</v>
      </c>
      <c r="S26" s="128">
        <f>'6Г География'!T50</f>
        <v>0</v>
      </c>
      <c r="T26" s="131" t="e">
        <f t="shared" si="6"/>
        <v>#DIV/0!</v>
      </c>
      <c r="U26" s="132">
        <f>'6Г География'!T48</f>
        <v>0</v>
      </c>
    </row>
    <row r="27" spans="1:21" x14ac:dyDescent="0.25">
      <c r="A27" s="126" t="str">
        <f>'6А География'!U6</f>
        <v>6.2</v>
      </c>
      <c r="B27" s="127">
        <f t="shared" si="1"/>
        <v>0</v>
      </c>
      <c r="C27" s="128">
        <f t="shared" si="2"/>
        <v>0</v>
      </c>
      <c r="D27" s="129" t="e">
        <f t="shared" si="3"/>
        <v>#DIV/0!</v>
      </c>
      <c r="E27" s="130">
        <f t="shared" si="7"/>
        <v>0</v>
      </c>
      <c r="F27" s="75">
        <f t="shared" si="9"/>
        <v>0</v>
      </c>
      <c r="G27" s="128">
        <f>'6А География'!U50</f>
        <v>0</v>
      </c>
      <c r="H27" s="131" t="e">
        <f t="shared" si="4"/>
        <v>#DIV/0!</v>
      </c>
      <c r="I27" s="132">
        <f>'6А География'!U48</f>
        <v>0</v>
      </c>
      <c r="J27" s="75">
        <f t="shared" si="10"/>
        <v>0</v>
      </c>
      <c r="K27" s="128">
        <f>'6Б География'!U50</f>
        <v>0</v>
      </c>
      <c r="L27" s="131" t="e">
        <f t="shared" si="5"/>
        <v>#DIV/0!</v>
      </c>
      <c r="M27" s="132">
        <f>'6Б География'!U48</f>
        <v>0</v>
      </c>
      <c r="N27" s="75">
        <f t="shared" si="11"/>
        <v>0</v>
      </c>
      <c r="O27" s="128">
        <f>'6В География'!U50</f>
        <v>0</v>
      </c>
      <c r="P27" s="131" t="e">
        <f t="shared" si="8"/>
        <v>#DIV/0!</v>
      </c>
      <c r="Q27" s="132">
        <f>'6В География'!U48</f>
        <v>0</v>
      </c>
      <c r="R27" s="75">
        <f t="shared" si="12"/>
        <v>0</v>
      </c>
      <c r="S27" s="128">
        <f>'6Г География'!U50</f>
        <v>0</v>
      </c>
      <c r="T27" s="131" t="e">
        <f t="shared" si="6"/>
        <v>#DIV/0!</v>
      </c>
      <c r="U27" s="132">
        <f>'6Г География'!U48</f>
        <v>0</v>
      </c>
    </row>
    <row r="28" spans="1:21" x14ac:dyDescent="0.25">
      <c r="A28" s="126" t="str">
        <f>'6А География'!V6</f>
        <v>6.3</v>
      </c>
      <c r="B28" s="127">
        <f t="shared" si="1"/>
        <v>0</v>
      </c>
      <c r="C28" s="128">
        <f t="shared" si="2"/>
        <v>0</v>
      </c>
      <c r="D28" s="129" t="e">
        <f t="shared" si="3"/>
        <v>#DIV/0!</v>
      </c>
      <c r="E28" s="130">
        <f t="shared" si="7"/>
        <v>0</v>
      </c>
      <c r="F28" s="75">
        <f t="shared" si="9"/>
        <v>0</v>
      </c>
      <c r="G28" s="128">
        <f>'6А География'!V50</f>
        <v>0</v>
      </c>
      <c r="H28" s="131" t="e">
        <f t="shared" si="4"/>
        <v>#DIV/0!</v>
      </c>
      <c r="I28" s="132">
        <f>'6А География'!V48</f>
        <v>0</v>
      </c>
      <c r="J28" s="75">
        <f t="shared" si="10"/>
        <v>0</v>
      </c>
      <c r="K28" s="128">
        <f>'6Б География'!V50</f>
        <v>0</v>
      </c>
      <c r="L28" s="131" t="e">
        <f t="shared" si="5"/>
        <v>#DIV/0!</v>
      </c>
      <c r="M28" s="132">
        <f>'6Б География'!V48</f>
        <v>0</v>
      </c>
      <c r="N28" s="75">
        <f t="shared" si="11"/>
        <v>0</v>
      </c>
      <c r="O28" s="128">
        <f>'6В География'!V50</f>
        <v>0</v>
      </c>
      <c r="P28" s="131" t="e">
        <f t="shared" si="8"/>
        <v>#DIV/0!</v>
      </c>
      <c r="Q28" s="132">
        <f>'6В География'!V48</f>
        <v>0</v>
      </c>
      <c r="R28" s="75">
        <f t="shared" si="12"/>
        <v>0</v>
      </c>
      <c r="S28" s="128">
        <f>'6Г География'!V50</f>
        <v>0</v>
      </c>
      <c r="T28" s="131" t="e">
        <f t="shared" si="6"/>
        <v>#DIV/0!</v>
      </c>
      <c r="U28" s="132">
        <f>'6Г География'!V48</f>
        <v>0</v>
      </c>
    </row>
    <row r="29" spans="1:21" x14ac:dyDescent="0.25">
      <c r="A29" s="126" t="str">
        <f>'6А География'!W6</f>
        <v>7</v>
      </c>
      <c r="B29" s="127">
        <f t="shared" si="1"/>
        <v>0</v>
      </c>
      <c r="C29" s="128">
        <f t="shared" si="2"/>
        <v>0</v>
      </c>
      <c r="D29" s="129" t="e">
        <f t="shared" si="3"/>
        <v>#DIV/0!</v>
      </c>
      <c r="E29" s="130">
        <f t="shared" si="7"/>
        <v>0</v>
      </c>
      <c r="F29" s="75">
        <f t="shared" si="9"/>
        <v>0</v>
      </c>
      <c r="G29" s="128">
        <f>'6А География'!W50</f>
        <v>0</v>
      </c>
      <c r="H29" s="131" t="e">
        <f t="shared" si="4"/>
        <v>#DIV/0!</v>
      </c>
      <c r="I29" s="132">
        <f>'6А География'!W48</f>
        <v>0</v>
      </c>
      <c r="J29" s="75">
        <f t="shared" si="10"/>
        <v>0</v>
      </c>
      <c r="K29" s="128">
        <f>'6Б География'!W50</f>
        <v>0</v>
      </c>
      <c r="L29" s="131" t="e">
        <f t="shared" si="5"/>
        <v>#DIV/0!</v>
      </c>
      <c r="M29" s="132">
        <f>'6Б География'!W48</f>
        <v>0</v>
      </c>
      <c r="N29" s="75">
        <f t="shared" si="11"/>
        <v>0</v>
      </c>
      <c r="O29" s="128">
        <f>'6В География'!W50</f>
        <v>0</v>
      </c>
      <c r="P29" s="131" t="e">
        <f t="shared" si="8"/>
        <v>#DIV/0!</v>
      </c>
      <c r="Q29" s="132">
        <f>'6В География'!W48</f>
        <v>0</v>
      </c>
      <c r="R29" s="75">
        <f t="shared" si="12"/>
        <v>0</v>
      </c>
      <c r="S29" s="128">
        <f>'6Г География'!W50</f>
        <v>0</v>
      </c>
      <c r="T29" s="131" t="e">
        <f t="shared" si="6"/>
        <v>#DIV/0!</v>
      </c>
      <c r="U29" s="132">
        <f>'6Г География'!W48</f>
        <v>0</v>
      </c>
    </row>
    <row r="30" spans="1:21" x14ac:dyDescent="0.25">
      <c r="A30" s="203" t="str">
        <f>'6А География'!X6</f>
        <v>8</v>
      </c>
      <c r="B30" s="204">
        <f t="shared" si="1"/>
        <v>0</v>
      </c>
      <c r="C30" s="128">
        <f t="shared" si="2"/>
        <v>0</v>
      </c>
      <c r="D30" s="205" t="e">
        <f t="shared" si="3"/>
        <v>#DIV/0!</v>
      </c>
      <c r="E30" s="206">
        <f t="shared" si="7"/>
        <v>0</v>
      </c>
      <c r="F30" s="128">
        <f t="shared" si="9"/>
        <v>0</v>
      </c>
      <c r="G30" s="128">
        <f>'6А География'!X50</f>
        <v>0</v>
      </c>
      <c r="H30" s="131" t="e">
        <f t="shared" si="4"/>
        <v>#DIV/0!</v>
      </c>
      <c r="I30" s="206">
        <f>'6А География'!X48</f>
        <v>0</v>
      </c>
      <c r="J30" s="128">
        <f t="shared" si="10"/>
        <v>0</v>
      </c>
      <c r="K30" s="128">
        <f>'6Б География'!X50</f>
        <v>0</v>
      </c>
      <c r="L30" s="131" t="e">
        <f t="shared" si="5"/>
        <v>#DIV/0!</v>
      </c>
      <c r="M30" s="206">
        <f>'6Б География'!X48</f>
        <v>0</v>
      </c>
      <c r="N30" s="128">
        <f t="shared" si="11"/>
        <v>0</v>
      </c>
      <c r="O30" s="128">
        <f>'6В География'!X50</f>
        <v>0</v>
      </c>
      <c r="P30" s="131" t="e">
        <f t="shared" si="8"/>
        <v>#DIV/0!</v>
      </c>
      <c r="Q30" s="206">
        <f>'6В География'!X48</f>
        <v>0</v>
      </c>
      <c r="R30" s="128">
        <f t="shared" si="12"/>
        <v>0</v>
      </c>
      <c r="S30" s="128">
        <f>'6Г География'!X50</f>
        <v>0</v>
      </c>
      <c r="T30" s="131" t="e">
        <f t="shared" si="6"/>
        <v>#DIV/0!</v>
      </c>
      <c r="U30" s="206">
        <f>'6Г География'!X48</f>
        <v>0</v>
      </c>
    </row>
    <row r="31" spans="1:21" x14ac:dyDescent="0.25">
      <c r="A31" s="203" t="str">
        <f>'6А География'!Y6</f>
        <v>9.1</v>
      </c>
      <c r="B31" s="204">
        <f t="shared" si="1"/>
        <v>0</v>
      </c>
      <c r="C31" s="128">
        <f t="shared" si="2"/>
        <v>0</v>
      </c>
      <c r="D31" s="205" t="e">
        <f t="shared" si="3"/>
        <v>#DIV/0!</v>
      </c>
      <c r="E31" s="206">
        <f t="shared" si="7"/>
        <v>0</v>
      </c>
      <c r="F31" s="128">
        <f t="shared" si="9"/>
        <v>0</v>
      </c>
      <c r="G31" s="128">
        <f>'6А География'!Y50</f>
        <v>0</v>
      </c>
      <c r="H31" s="131" t="e">
        <f t="shared" si="4"/>
        <v>#DIV/0!</v>
      </c>
      <c r="I31" s="206">
        <f>'6А География'!Y48</f>
        <v>0</v>
      </c>
      <c r="J31" s="128">
        <f t="shared" si="10"/>
        <v>0</v>
      </c>
      <c r="K31" s="128">
        <f>'6Б География'!Y50</f>
        <v>0</v>
      </c>
      <c r="L31" s="131" t="e">
        <f t="shared" si="5"/>
        <v>#DIV/0!</v>
      </c>
      <c r="M31" s="206">
        <f>'6Б География'!Y48</f>
        <v>0</v>
      </c>
      <c r="N31" s="128">
        <f t="shared" si="11"/>
        <v>0</v>
      </c>
      <c r="O31" s="128">
        <f>'6В География'!Y50</f>
        <v>0</v>
      </c>
      <c r="P31" s="131" t="e">
        <f t="shared" si="8"/>
        <v>#DIV/0!</v>
      </c>
      <c r="Q31" s="206">
        <f>'6В География'!Y48</f>
        <v>0</v>
      </c>
      <c r="R31" s="128">
        <f t="shared" si="12"/>
        <v>0</v>
      </c>
      <c r="S31" s="128">
        <f>'6Г География'!Y50</f>
        <v>0</v>
      </c>
      <c r="T31" s="131" t="e">
        <f t="shared" si="6"/>
        <v>#DIV/0!</v>
      </c>
      <c r="U31" s="206">
        <f>'6Г География'!Y48</f>
        <v>0</v>
      </c>
    </row>
    <row r="32" spans="1:21" x14ac:dyDescent="0.25">
      <c r="A32" s="203" t="str">
        <f>'6А География'!Z6</f>
        <v>9.2</v>
      </c>
      <c r="B32" s="204">
        <f t="shared" si="1"/>
        <v>0</v>
      </c>
      <c r="C32" s="128">
        <f t="shared" si="2"/>
        <v>0</v>
      </c>
      <c r="D32" s="205" t="e">
        <f t="shared" si="3"/>
        <v>#DIV/0!</v>
      </c>
      <c r="E32" s="206">
        <f>SUM(I32,M32,Q32,U32)</f>
        <v>0</v>
      </c>
      <c r="F32" s="128">
        <f t="shared" si="9"/>
        <v>0</v>
      </c>
      <c r="G32" s="128">
        <f>'6А География'!Z50</f>
        <v>0</v>
      </c>
      <c r="H32" s="131" t="e">
        <f t="shared" si="4"/>
        <v>#DIV/0!</v>
      </c>
      <c r="I32" s="206">
        <f>'6А География'!Z48</f>
        <v>0</v>
      </c>
      <c r="J32" s="128">
        <f t="shared" si="10"/>
        <v>0</v>
      </c>
      <c r="K32" s="128">
        <f>'6Б География'!Z50</f>
        <v>0</v>
      </c>
      <c r="L32" s="131" t="e">
        <f t="shared" si="5"/>
        <v>#DIV/0!</v>
      </c>
      <c r="M32" s="206">
        <f>'6Б География'!Z48</f>
        <v>0</v>
      </c>
      <c r="N32" s="128">
        <f t="shared" si="11"/>
        <v>0</v>
      </c>
      <c r="O32" s="128">
        <f>'6В География'!Z50</f>
        <v>0</v>
      </c>
      <c r="P32" s="131" t="e">
        <f t="shared" si="8"/>
        <v>#DIV/0!</v>
      </c>
      <c r="Q32" s="206">
        <f>'6В География'!Z48</f>
        <v>0</v>
      </c>
      <c r="R32" s="128">
        <f t="shared" si="12"/>
        <v>0</v>
      </c>
      <c r="S32" s="128">
        <f>'6Г География'!Z50</f>
        <v>0</v>
      </c>
      <c r="T32" s="131" t="e">
        <f t="shared" si="6"/>
        <v>#DIV/0!</v>
      </c>
      <c r="U32" s="206">
        <f>'6Г География'!Z48</f>
        <v>0</v>
      </c>
    </row>
    <row r="33" spans="1:21" x14ac:dyDescent="0.25">
      <c r="A33" s="203" t="str">
        <f>'6А География'!AA6</f>
        <v>9.3</v>
      </c>
      <c r="B33" s="204">
        <f t="shared" si="1"/>
        <v>0</v>
      </c>
      <c r="C33" s="128">
        <f t="shared" si="2"/>
        <v>0</v>
      </c>
      <c r="D33" s="205" t="e">
        <f t="shared" si="3"/>
        <v>#DIV/0!</v>
      </c>
      <c r="E33" s="206">
        <f t="shared" si="7"/>
        <v>0</v>
      </c>
      <c r="F33" s="128">
        <f t="shared" si="9"/>
        <v>0</v>
      </c>
      <c r="G33" s="128">
        <f>'6А География'!AA50</f>
        <v>0</v>
      </c>
      <c r="H33" s="131" t="e">
        <f t="shared" si="4"/>
        <v>#DIV/0!</v>
      </c>
      <c r="I33" s="206">
        <f>'6А География'!AA48</f>
        <v>0</v>
      </c>
      <c r="J33" s="128">
        <f t="shared" si="10"/>
        <v>0</v>
      </c>
      <c r="K33" s="128">
        <f>'6Б География'!AA50</f>
        <v>0</v>
      </c>
      <c r="L33" s="131" t="e">
        <f t="shared" si="5"/>
        <v>#DIV/0!</v>
      </c>
      <c r="M33" s="206">
        <f>'6Б География'!AA48</f>
        <v>0</v>
      </c>
      <c r="N33" s="128">
        <f t="shared" si="11"/>
        <v>0</v>
      </c>
      <c r="O33" s="128">
        <f>'6В География'!AA50</f>
        <v>0</v>
      </c>
      <c r="P33" s="131" t="e">
        <f t="shared" si="8"/>
        <v>#DIV/0!</v>
      </c>
      <c r="Q33" s="206">
        <f>'6В География'!AA48</f>
        <v>0</v>
      </c>
      <c r="R33" s="128">
        <f t="shared" si="12"/>
        <v>0</v>
      </c>
      <c r="S33" s="128">
        <f>'6Г География'!AA50</f>
        <v>0</v>
      </c>
      <c r="T33" s="131" t="e">
        <f t="shared" si="6"/>
        <v>#DIV/0!</v>
      </c>
      <c r="U33" s="206">
        <f>'6Г География'!AA48</f>
        <v>0</v>
      </c>
    </row>
  </sheetData>
  <mergeCells count="28">
    <mergeCell ref="A12:A13"/>
    <mergeCell ref="B12:B13"/>
    <mergeCell ref="C12:C13"/>
    <mergeCell ref="D12:D13"/>
    <mergeCell ref="E12:E13"/>
    <mergeCell ref="A2:L2"/>
    <mergeCell ref="D3:D4"/>
    <mergeCell ref="C3:C4"/>
    <mergeCell ref="B3:B4"/>
    <mergeCell ref="A3:A4"/>
    <mergeCell ref="I3:I4"/>
    <mergeCell ref="J3:J4"/>
    <mergeCell ref="K3:K4"/>
    <mergeCell ref="L3:L4"/>
    <mergeCell ref="E3:H3"/>
    <mergeCell ref="U5:V5"/>
    <mergeCell ref="W5:X5"/>
    <mergeCell ref="F12:I12"/>
    <mergeCell ref="J12:M12"/>
    <mergeCell ref="Q4:X4"/>
    <mergeCell ref="Q5:R5"/>
    <mergeCell ref="N12:Q12"/>
    <mergeCell ref="R12:U12"/>
    <mergeCell ref="N4:P4"/>
    <mergeCell ref="N5:N6"/>
    <mergeCell ref="O5:O6"/>
    <mergeCell ref="P5:P6"/>
    <mergeCell ref="S5:T5"/>
  </mergeCells>
  <pageMargins left="0.7" right="0.7" top="0.75" bottom="0.75" header="0.3" footer="0.3"/>
  <pageSetup paperSize="9" orientation="portrait" r:id="rId1"/>
  <ignoredErrors>
    <ignoredError sqref="J15:J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142"/>
  <sheetViews>
    <sheetView workbookViewId="0">
      <pane ySplit="2" topLeftCell="A3" activePane="bottomLeft" state="frozen"/>
      <selection pane="bottomLeft" activeCell="Z3" sqref="Z3:Z142"/>
    </sheetView>
  </sheetViews>
  <sheetFormatPr defaultRowHeight="15" x14ac:dyDescent="0.25"/>
  <cols>
    <col min="1" max="1" width="9.140625" style="1"/>
    <col min="2" max="2" width="13.5703125" style="1" customWidth="1"/>
    <col min="3" max="22" width="9.140625" style="1"/>
    <col min="23" max="23" width="15.85546875" style="1" customWidth="1"/>
    <col min="24" max="24" width="9.140625" style="1"/>
    <col min="25" max="25" width="15.140625" style="1" customWidth="1"/>
    <col min="26" max="26" width="9.140625" style="1"/>
  </cols>
  <sheetData>
    <row r="1" spans="1:26" s="101" customFormat="1" ht="45" customHeight="1" x14ac:dyDescent="0.25">
      <c r="A1" s="208" t="s">
        <v>5</v>
      </c>
      <c r="B1" s="211" t="s">
        <v>99</v>
      </c>
      <c r="C1" s="207" t="str">
        <f>'6А География'!H6</f>
        <v>1.1</v>
      </c>
      <c r="D1" s="207" t="str">
        <f>'6А География'!I6</f>
        <v>1.2</v>
      </c>
      <c r="E1" s="207" t="str">
        <f>'6А География'!J6</f>
        <v>2.1</v>
      </c>
      <c r="F1" s="207" t="str">
        <f>'6А География'!K6</f>
        <v>2.2</v>
      </c>
      <c r="G1" s="207" t="str">
        <f>'6А География'!L6</f>
        <v>3.1</v>
      </c>
      <c r="H1" s="207" t="str">
        <f>'6А География'!M6</f>
        <v>3.2</v>
      </c>
      <c r="I1" s="207" t="str">
        <f>'6А География'!N6</f>
        <v>3.3</v>
      </c>
      <c r="J1" s="207" t="str">
        <f>'6А География'!O6</f>
        <v>4.1</v>
      </c>
      <c r="K1" s="207" t="str">
        <f>'6А География'!P6</f>
        <v>4.2</v>
      </c>
      <c r="L1" s="207" t="str">
        <f>'6А География'!Q6</f>
        <v>4.3</v>
      </c>
      <c r="M1" s="207" t="str">
        <f>'6А География'!R6</f>
        <v>5.1</v>
      </c>
      <c r="N1" s="207" t="str">
        <f>'6А География'!S6</f>
        <v>5.2</v>
      </c>
      <c r="O1" s="207" t="str">
        <f>'6А География'!T6</f>
        <v>6.1</v>
      </c>
      <c r="P1" s="207" t="str">
        <f>'6А География'!U6</f>
        <v>6.2</v>
      </c>
      <c r="Q1" s="207" t="str">
        <f>'6А География'!V6</f>
        <v>6.3</v>
      </c>
      <c r="R1" s="207" t="str">
        <f>'6А География'!W6</f>
        <v>7</v>
      </c>
      <c r="S1" s="207" t="str">
        <f>'6А География'!X6</f>
        <v>8</v>
      </c>
      <c r="T1" s="207" t="str">
        <f>'6А География'!Y6</f>
        <v>9.1</v>
      </c>
      <c r="U1" s="207" t="str">
        <f>'6А География'!Z6</f>
        <v>9.2</v>
      </c>
      <c r="V1" s="207" t="str">
        <f>'6А География'!AA6</f>
        <v>9.3</v>
      </c>
      <c r="W1" s="208" t="s">
        <v>89</v>
      </c>
      <c r="X1" s="208" t="s">
        <v>90</v>
      </c>
      <c r="Y1" s="208" t="s">
        <v>91</v>
      </c>
      <c r="Z1" s="208" t="s">
        <v>92</v>
      </c>
    </row>
    <row r="2" spans="1:26" s="101" customFormat="1" x14ac:dyDescent="0.25">
      <c r="A2" s="209"/>
      <c r="B2" s="210" t="s">
        <v>98</v>
      </c>
      <c r="C2" s="102">
        <f>'6А География'!H7</f>
        <v>1</v>
      </c>
      <c r="D2" s="102">
        <f>'6А География'!I7</f>
        <v>2</v>
      </c>
      <c r="E2" s="102">
        <f>'6А География'!J7</f>
        <v>2</v>
      </c>
      <c r="F2" s="102">
        <f>'6А География'!K7</f>
        <v>1</v>
      </c>
      <c r="G2" s="102">
        <f>'6А География'!L7</f>
        <v>2</v>
      </c>
      <c r="H2" s="102">
        <f>'6А География'!M7</f>
        <v>1</v>
      </c>
      <c r="I2" s="102">
        <f>'6А География'!N7</f>
        <v>2</v>
      </c>
      <c r="J2" s="102">
        <f>'6А География'!O7</f>
        <v>1</v>
      </c>
      <c r="K2" s="102">
        <f>'6А География'!P7</f>
        <v>2</v>
      </c>
      <c r="L2" s="102">
        <f>'6А География'!Q7</f>
        <v>1</v>
      </c>
      <c r="M2" s="102">
        <f>'6А География'!R7</f>
        <v>2</v>
      </c>
      <c r="N2" s="102">
        <f>'6А География'!S7</f>
        <v>1</v>
      </c>
      <c r="O2" s="102">
        <f>'6А География'!T7</f>
        <v>2</v>
      </c>
      <c r="P2" s="102">
        <f>'6А География'!U7</f>
        <v>1</v>
      </c>
      <c r="Q2" s="102">
        <f>'6А География'!V7</f>
        <v>2</v>
      </c>
      <c r="R2" s="102">
        <f>'6А География'!W7</f>
        <v>2</v>
      </c>
      <c r="S2" s="102">
        <f>'6А География'!X7</f>
        <v>2</v>
      </c>
      <c r="T2" s="102">
        <f>'6А География'!Y7</f>
        <v>2</v>
      </c>
      <c r="U2" s="102">
        <f>'6А География'!Z7</f>
        <v>2</v>
      </c>
      <c r="V2" s="102">
        <f>'6А География'!AA7</f>
        <v>2</v>
      </c>
      <c r="W2" s="209"/>
      <c r="X2" s="209"/>
      <c r="Y2" s="209"/>
      <c r="Z2" s="209"/>
    </row>
    <row r="3" spans="1:26" x14ac:dyDescent="0.25">
      <c r="A3" s="5">
        <f>'6А География'!D8</f>
        <v>0</v>
      </c>
      <c r="B3" s="5">
        <f>'6А География'!G8</f>
        <v>0</v>
      </c>
      <c r="C3" s="5">
        <f>'6А География'!H8</f>
        <v>0</v>
      </c>
      <c r="D3" s="5">
        <f>'6А География'!I8</f>
        <v>0</v>
      </c>
      <c r="E3" s="5">
        <f>'6А География'!J8</f>
        <v>0</v>
      </c>
      <c r="F3" s="5">
        <f>'6А География'!K8</f>
        <v>0</v>
      </c>
      <c r="G3" s="5">
        <f>'6А География'!L8</f>
        <v>0</v>
      </c>
      <c r="H3" s="5">
        <f>'6А География'!M8</f>
        <v>0</v>
      </c>
      <c r="I3" s="5">
        <f>'6А География'!N8</f>
        <v>0</v>
      </c>
      <c r="J3" s="5">
        <f>'6А География'!O8</f>
        <v>0</v>
      </c>
      <c r="K3" s="5">
        <f>'6А География'!P8</f>
        <v>0</v>
      </c>
      <c r="L3" s="5">
        <f>'6А География'!Q8</f>
        <v>0</v>
      </c>
      <c r="M3" s="5">
        <f>'6А География'!R8</f>
        <v>0</v>
      </c>
      <c r="N3" s="5">
        <f>'6А География'!S8</f>
        <v>0</v>
      </c>
      <c r="O3" s="5">
        <f>'6А География'!T8</f>
        <v>0</v>
      </c>
      <c r="P3" s="5">
        <f>'6А География'!U8</f>
        <v>0</v>
      </c>
      <c r="Q3" s="5">
        <f>'6А География'!V8</f>
        <v>0</v>
      </c>
      <c r="R3" s="5">
        <f>'6А География'!W8</f>
        <v>0</v>
      </c>
      <c r="S3" s="5">
        <f>'6А География'!X8</f>
        <v>0</v>
      </c>
      <c r="T3" s="5">
        <f>'6А География'!Y8</f>
        <v>0</v>
      </c>
      <c r="U3" s="5">
        <f>'6А География'!Z8</f>
        <v>0</v>
      </c>
      <c r="V3" s="5">
        <f>'6А География'!AA8</f>
        <v>0</v>
      </c>
      <c r="W3" s="5">
        <f>'6А География'!B8</f>
        <v>0</v>
      </c>
      <c r="X3" s="5">
        <f>'6А География'!E8</f>
        <v>0</v>
      </c>
      <c r="Y3" s="5">
        <f>'6А География'!AD8</f>
        <v>0</v>
      </c>
      <c r="Z3" s="5">
        <f>SUM(C3:V3)</f>
        <v>0</v>
      </c>
    </row>
    <row r="4" spans="1:26" x14ac:dyDescent="0.25">
      <c r="A4" s="5">
        <f>'6А География'!D9</f>
        <v>0</v>
      </c>
      <c r="B4" s="5">
        <f>'6А География'!G9</f>
        <v>0</v>
      </c>
      <c r="C4" s="5">
        <f>'6А География'!H9</f>
        <v>0</v>
      </c>
      <c r="D4" s="5">
        <f>'6А География'!I9</f>
        <v>0</v>
      </c>
      <c r="E4" s="5">
        <f>'6А География'!J9</f>
        <v>0</v>
      </c>
      <c r="F4" s="5">
        <f>'6А География'!K9</f>
        <v>0</v>
      </c>
      <c r="G4" s="5">
        <f>'6А География'!L9</f>
        <v>0</v>
      </c>
      <c r="H4" s="5">
        <f>'6А География'!M9</f>
        <v>0</v>
      </c>
      <c r="I4" s="5">
        <f>'6А География'!N9</f>
        <v>0</v>
      </c>
      <c r="J4" s="5">
        <f>'6А География'!O9</f>
        <v>0</v>
      </c>
      <c r="K4" s="5">
        <f>'6А География'!P9</f>
        <v>0</v>
      </c>
      <c r="L4" s="5">
        <f>'6А География'!Q9</f>
        <v>0</v>
      </c>
      <c r="M4" s="5">
        <f>'6А География'!R9</f>
        <v>0</v>
      </c>
      <c r="N4" s="5">
        <f>'6А География'!S9</f>
        <v>0</v>
      </c>
      <c r="O4" s="5">
        <f>'6А География'!T9</f>
        <v>0</v>
      </c>
      <c r="P4" s="5">
        <f>'6А География'!U9</f>
        <v>0</v>
      </c>
      <c r="Q4" s="5">
        <f>'6А География'!V9</f>
        <v>0</v>
      </c>
      <c r="R4" s="5">
        <f>'6А География'!W9</f>
        <v>0</v>
      </c>
      <c r="S4" s="5">
        <f>'6А География'!X9</f>
        <v>0</v>
      </c>
      <c r="T4" s="5">
        <f>'6А География'!Y9</f>
        <v>0</v>
      </c>
      <c r="U4" s="5">
        <f>'6А География'!Z9</f>
        <v>0</v>
      </c>
      <c r="V4" s="5">
        <f>'6А География'!AA9</f>
        <v>0</v>
      </c>
      <c r="W4" s="5">
        <f>'6А География'!B9</f>
        <v>0</v>
      </c>
      <c r="X4" s="5">
        <f>'6А География'!E9</f>
        <v>0</v>
      </c>
      <c r="Y4" s="5">
        <f>'6А География'!AD9</f>
        <v>0</v>
      </c>
      <c r="Z4" s="5">
        <f t="shared" ref="Z4:Z67" si="0">SUM(C4:V4)</f>
        <v>0</v>
      </c>
    </row>
    <row r="5" spans="1:26" x14ac:dyDescent="0.25">
      <c r="A5" s="5">
        <f>'6А География'!D10</f>
        <v>0</v>
      </c>
      <c r="B5" s="5">
        <f>'6А География'!G10</f>
        <v>0</v>
      </c>
      <c r="C5" s="5">
        <f>'6А География'!H10</f>
        <v>0</v>
      </c>
      <c r="D5" s="5">
        <f>'6А География'!I10</f>
        <v>0</v>
      </c>
      <c r="E5" s="5">
        <f>'6А География'!J10</f>
        <v>0</v>
      </c>
      <c r="F5" s="5">
        <f>'6А География'!K10</f>
        <v>0</v>
      </c>
      <c r="G5" s="5">
        <f>'6А География'!L10</f>
        <v>0</v>
      </c>
      <c r="H5" s="5">
        <f>'6А География'!M10</f>
        <v>0</v>
      </c>
      <c r="I5" s="5">
        <f>'6А География'!N10</f>
        <v>0</v>
      </c>
      <c r="J5" s="5">
        <f>'6А География'!O10</f>
        <v>0</v>
      </c>
      <c r="K5" s="5">
        <f>'6А География'!P10</f>
        <v>0</v>
      </c>
      <c r="L5" s="5">
        <f>'6А География'!Q10</f>
        <v>0</v>
      </c>
      <c r="M5" s="5">
        <f>'6А География'!R10</f>
        <v>0</v>
      </c>
      <c r="N5" s="5">
        <f>'6А География'!S10</f>
        <v>0</v>
      </c>
      <c r="O5" s="5">
        <f>'6А География'!T10</f>
        <v>0</v>
      </c>
      <c r="P5" s="5">
        <f>'6А География'!U10</f>
        <v>0</v>
      </c>
      <c r="Q5" s="5">
        <f>'6А География'!V10</f>
        <v>0</v>
      </c>
      <c r="R5" s="5">
        <f>'6А География'!W10</f>
        <v>0</v>
      </c>
      <c r="S5" s="5">
        <f>'6А География'!X10</f>
        <v>0</v>
      </c>
      <c r="T5" s="5">
        <f>'6А География'!Y10</f>
        <v>0</v>
      </c>
      <c r="U5" s="5">
        <f>'6А География'!Z10</f>
        <v>0</v>
      </c>
      <c r="V5" s="5">
        <f>'6А География'!AA10</f>
        <v>0</v>
      </c>
      <c r="W5" s="5">
        <f>'6А География'!B10</f>
        <v>0</v>
      </c>
      <c r="X5" s="5">
        <f>'6А География'!E10</f>
        <v>0</v>
      </c>
      <c r="Y5" s="5">
        <f>'6А География'!AD10</f>
        <v>0</v>
      </c>
      <c r="Z5" s="5">
        <f t="shared" si="0"/>
        <v>0</v>
      </c>
    </row>
    <row r="6" spans="1:26" x14ac:dyDescent="0.25">
      <c r="A6" s="5">
        <f>'6А География'!D11</f>
        <v>0</v>
      </c>
      <c r="B6" s="5">
        <f>'6А География'!G11</f>
        <v>0</v>
      </c>
      <c r="C6" s="5">
        <f>'6А География'!H11</f>
        <v>0</v>
      </c>
      <c r="D6" s="5">
        <f>'6А География'!I11</f>
        <v>0</v>
      </c>
      <c r="E6" s="5">
        <f>'6А География'!J11</f>
        <v>0</v>
      </c>
      <c r="F6" s="5">
        <f>'6А География'!K11</f>
        <v>0</v>
      </c>
      <c r="G6" s="5">
        <f>'6А География'!L11</f>
        <v>0</v>
      </c>
      <c r="H6" s="5">
        <f>'6А География'!M11</f>
        <v>0</v>
      </c>
      <c r="I6" s="5">
        <f>'6А География'!N11</f>
        <v>0</v>
      </c>
      <c r="J6" s="5">
        <f>'6А География'!O11</f>
        <v>0</v>
      </c>
      <c r="K6" s="5">
        <f>'6А География'!P11</f>
        <v>0</v>
      </c>
      <c r="L6" s="5">
        <f>'6А География'!Q11</f>
        <v>0</v>
      </c>
      <c r="M6" s="5">
        <f>'6А География'!R11</f>
        <v>0</v>
      </c>
      <c r="N6" s="5">
        <f>'6А География'!S11</f>
        <v>0</v>
      </c>
      <c r="O6" s="5">
        <f>'6А География'!T11</f>
        <v>0</v>
      </c>
      <c r="P6" s="5">
        <f>'6А География'!U11</f>
        <v>0</v>
      </c>
      <c r="Q6" s="5">
        <f>'6А География'!V11</f>
        <v>0</v>
      </c>
      <c r="R6" s="5">
        <f>'6А География'!W11</f>
        <v>0</v>
      </c>
      <c r="S6" s="5">
        <f>'6А География'!X11</f>
        <v>0</v>
      </c>
      <c r="T6" s="5">
        <f>'6А География'!Y11</f>
        <v>0</v>
      </c>
      <c r="U6" s="5">
        <f>'6А География'!Z11</f>
        <v>0</v>
      </c>
      <c r="V6" s="5">
        <f>'6А География'!AA11</f>
        <v>0</v>
      </c>
      <c r="W6" s="5">
        <f>'6А География'!B11</f>
        <v>0</v>
      </c>
      <c r="X6" s="5">
        <f>'6А География'!E11</f>
        <v>0</v>
      </c>
      <c r="Y6" s="5">
        <f>'6А География'!AD11</f>
        <v>0</v>
      </c>
      <c r="Z6" s="5">
        <f t="shared" si="0"/>
        <v>0</v>
      </c>
    </row>
    <row r="7" spans="1:26" x14ac:dyDescent="0.25">
      <c r="A7" s="5">
        <f>'6А География'!D12</f>
        <v>0</v>
      </c>
      <c r="B7" s="5">
        <f>'6А География'!G12</f>
        <v>0</v>
      </c>
      <c r="C7" s="5">
        <f>'6А География'!H12</f>
        <v>0</v>
      </c>
      <c r="D7" s="5">
        <f>'6А География'!I12</f>
        <v>0</v>
      </c>
      <c r="E7" s="5">
        <f>'6А География'!J12</f>
        <v>0</v>
      </c>
      <c r="F7" s="5">
        <f>'6А География'!K12</f>
        <v>0</v>
      </c>
      <c r="G7" s="5">
        <f>'6А География'!L12</f>
        <v>0</v>
      </c>
      <c r="H7" s="5">
        <f>'6А География'!M12</f>
        <v>0</v>
      </c>
      <c r="I7" s="5">
        <f>'6А География'!N12</f>
        <v>0</v>
      </c>
      <c r="J7" s="5">
        <f>'6А География'!O12</f>
        <v>0</v>
      </c>
      <c r="K7" s="5">
        <f>'6А География'!P12</f>
        <v>0</v>
      </c>
      <c r="L7" s="5">
        <f>'6А География'!Q12</f>
        <v>0</v>
      </c>
      <c r="M7" s="5">
        <f>'6А География'!R12</f>
        <v>0</v>
      </c>
      <c r="N7" s="5">
        <f>'6А География'!S12</f>
        <v>0</v>
      </c>
      <c r="O7" s="5">
        <f>'6А География'!T12</f>
        <v>0</v>
      </c>
      <c r="P7" s="5">
        <f>'6А География'!U12</f>
        <v>0</v>
      </c>
      <c r="Q7" s="5">
        <f>'6А География'!V12</f>
        <v>0</v>
      </c>
      <c r="R7" s="5">
        <f>'6А География'!W12</f>
        <v>0</v>
      </c>
      <c r="S7" s="5">
        <f>'6А География'!X12</f>
        <v>0</v>
      </c>
      <c r="T7" s="5">
        <f>'6А География'!Y12</f>
        <v>0</v>
      </c>
      <c r="U7" s="5">
        <f>'6А География'!Z12</f>
        <v>0</v>
      </c>
      <c r="V7" s="5">
        <f>'6А География'!AA12</f>
        <v>0</v>
      </c>
      <c r="W7" s="5">
        <f>'6А География'!B12</f>
        <v>0</v>
      </c>
      <c r="X7" s="5">
        <f>'6А География'!E12</f>
        <v>0</v>
      </c>
      <c r="Y7" s="5">
        <f>'6А География'!AD12</f>
        <v>0</v>
      </c>
      <c r="Z7" s="5">
        <f t="shared" si="0"/>
        <v>0</v>
      </c>
    </row>
    <row r="8" spans="1:26" x14ac:dyDescent="0.25">
      <c r="A8" s="5">
        <f>'6А География'!D13</f>
        <v>0</v>
      </c>
      <c r="B8" s="5">
        <f>'6А География'!G13</f>
        <v>0</v>
      </c>
      <c r="C8" s="5">
        <f>'6А География'!H13</f>
        <v>0</v>
      </c>
      <c r="D8" s="5">
        <f>'6А География'!I13</f>
        <v>0</v>
      </c>
      <c r="E8" s="5">
        <f>'6А География'!J13</f>
        <v>0</v>
      </c>
      <c r="F8" s="5">
        <f>'6А География'!K13</f>
        <v>0</v>
      </c>
      <c r="G8" s="5">
        <f>'6А География'!L13</f>
        <v>0</v>
      </c>
      <c r="H8" s="5">
        <f>'6А География'!M13</f>
        <v>0</v>
      </c>
      <c r="I8" s="5">
        <f>'6А География'!N13</f>
        <v>0</v>
      </c>
      <c r="J8" s="5">
        <f>'6А География'!O13</f>
        <v>0</v>
      </c>
      <c r="K8" s="5">
        <f>'6А География'!P13</f>
        <v>0</v>
      </c>
      <c r="L8" s="5">
        <f>'6А География'!Q13</f>
        <v>0</v>
      </c>
      <c r="M8" s="5">
        <f>'6А География'!R13</f>
        <v>0</v>
      </c>
      <c r="N8" s="5">
        <f>'6А География'!S13</f>
        <v>0</v>
      </c>
      <c r="O8" s="5">
        <f>'6А География'!T13</f>
        <v>0</v>
      </c>
      <c r="P8" s="5">
        <f>'6А География'!U13</f>
        <v>0</v>
      </c>
      <c r="Q8" s="5">
        <f>'6А География'!V13</f>
        <v>0</v>
      </c>
      <c r="R8" s="5">
        <f>'6А География'!W13</f>
        <v>0</v>
      </c>
      <c r="S8" s="5">
        <f>'6А География'!X13</f>
        <v>0</v>
      </c>
      <c r="T8" s="5">
        <f>'6А География'!Y13</f>
        <v>0</v>
      </c>
      <c r="U8" s="5">
        <f>'6А География'!Z13</f>
        <v>0</v>
      </c>
      <c r="V8" s="5">
        <f>'6А География'!AA13</f>
        <v>0</v>
      </c>
      <c r="W8" s="5">
        <f>'6А География'!B13</f>
        <v>0</v>
      </c>
      <c r="X8" s="5">
        <f>'6А География'!E13</f>
        <v>0</v>
      </c>
      <c r="Y8" s="5">
        <f>'6А География'!AD13</f>
        <v>0</v>
      </c>
      <c r="Z8" s="5">
        <f t="shared" si="0"/>
        <v>0</v>
      </c>
    </row>
    <row r="9" spans="1:26" x14ac:dyDescent="0.25">
      <c r="A9" s="5">
        <f>'6А География'!D14</f>
        <v>0</v>
      </c>
      <c r="B9" s="5">
        <f>'6А География'!G14</f>
        <v>0</v>
      </c>
      <c r="C9" s="5">
        <f>'6А География'!H14</f>
        <v>0</v>
      </c>
      <c r="D9" s="5">
        <f>'6А География'!I14</f>
        <v>0</v>
      </c>
      <c r="E9" s="5">
        <f>'6А География'!J14</f>
        <v>0</v>
      </c>
      <c r="F9" s="5">
        <f>'6А География'!K14</f>
        <v>0</v>
      </c>
      <c r="G9" s="5">
        <f>'6А География'!L14</f>
        <v>0</v>
      </c>
      <c r="H9" s="5">
        <f>'6А География'!M14</f>
        <v>0</v>
      </c>
      <c r="I9" s="5">
        <f>'6А География'!N14</f>
        <v>0</v>
      </c>
      <c r="J9" s="5">
        <f>'6А География'!O14</f>
        <v>0</v>
      </c>
      <c r="K9" s="5">
        <f>'6А География'!P14</f>
        <v>0</v>
      </c>
      <c r="L9" s="5">
        <f>'6А География'!Q14</f>
        <v>0</v>
      </c>
      <c r="M9" s="5">
        <f>'6А География'!R14</f>
        <v>0</v>
      </c>
      <c r="N9" s="5">
        <f>'6А География'!S14</f>
        <v>0</v>
      </c>
      <c r="O9" s="5">
        <f>'6А География'!T14</f>
        <v>0</v>
      </c>
      <c r="P9" s="5">
        <f>'6А География'!U14</f>
        <v>0</v>
      </c>
      <c r="Q9" s="5">
        <f>'6А География'!V14</f>
        <v>0</v>
      </c>
      <c r="R9" s="5">
        <f>'6А География'!W14</f>
        <v>0</v>
      </c>
      <c r="S9" s="5">
        <f>'6А География'!X14</f>
        <v>0</v>
      </c>
      <c r="T9" s="5">
        <f>'6А География'!Y14</f>
        <v>0</v>
      </c>
      <c r="U9" s="5">
        <f>'6А География'!Z14</f>
        <v>0</v>
      </c>
      <c r="V9" s="5">
        <f>'6А География'!AA14</f>
        <v>0</v>
      </c>
      <c r="W9" s="5">
        <f>'6А География'!B14</f>
        <v>0</v>
      </c>
      <c r="X9" s="5">
        <f>'6А География'!E14</f>
        <v>0</v>
      </c>
      <c r="Y9" s="5">
        <f>'6А География'!AD14</f>
        <v>0</v>
      </c>
      <c r="Z9" s="5">
        <f t="shared" si="0"/>
        <v>0</v>
      </c>
    </row>
    <row r="10" spans="1:26" x14ac:dyDescent="0.25">
      <c r="A10" s="5">
        <f>'6А География'!D15</f>
        <v>0</v>
      </c>
      <c r="B10" s="5">
        <f>'6А География'!G15</f>
        <v>0</v>
      </c>
      <c r="C10" s="5">
        <f>'6А География'!H15</f>
        <v>0</v>
      </c>
      <c r="D10" s="5">
        <f>'6А География'!I15</f>
        <v>0</v>
      </c>
      <c r="E10" s="5">
        <f>'6А География'!J15</f>
        <v>0</v>
      </c>
      <c r="F10" s="5">
        <f>'6А География'!K15</f>
        <v>0</v>
      </c>
      <c r="G10" s="5">
        <f>'6А География'!L15</f>
        <v>0</v>
      </c>
      <c r="H10" s="5">
        <f>'6А География'!M15</f>
        <v>0</v>
      </c>
      <c r="I10" s="5">
        <f>'6А География'!N15</f>
        <v>0</v>
      </c>
      <c r="J10" s="5">
        <f>'6А География'!O15</f>
        <v>0</v>
      </c>
      <c r="K10" s="5">
        <f>'6А География'!P15</f>
        <v>0</v>
      </c>
      <c r="L10" s="5">
        <f>'6А География'!Q15</f>
        <v>0</v>
      </c>
      <c r="M10" s="5">
        <f>'6А География'!R15</f>
        <v>0</v>
      </c>
      <c r="N10" s="5">
        <f>'6А География'!S15</f>
        <v>0</v>
      </c>
      <c r="O10" s="5">
        <f>'6А География'!T15</f>
        <v>0</v>
      </c>
      <c r="P10" s="5">
        <f>'6А География'!U15</f>
        <v>0</v>
      </c>
      <c r="Q10" s="5">
        <f>'6А География'!V15</f>
        <v>0</v>
      </c>
      <c r="R10" s="5">
        <f>'6А География'!W15</f>
        <v>0</v>
      </c>
      <c r="S10" s="5">
        <f>'6А География'!X15</f>
        <v>0</v>
      </c>
      <c r="T10" s="5">
        <f>'6А География'!Y15</f>
        <v>0</v>
      </c>
      <c r="U10" s="5">
        <f>'6А География'!Z15</f>
        <v>0</v>
      </c>
      <c r="V10" s="5">
        <f>'6А География'!AA15</f>
        <v>0</v>
      </c>
      <c r="W10" s="5">
        <f>'6А География'!B15</f>
        <v>0</v>
      </c>
      <c r="X10" s="5">
        <f>'6А География'!E15</f>
        <v>0</v>
      </c>
      <c r="Y10" s="5">
        <f>'6А География'!AD15</f>
        <v>0</v>
      </c>
      <c r="Z10" s="5">
        <f t="shared" si="0"/>
        <v>0</v>
      </c>
    </row>
    <row r="11" spans="1:26" x14ac:dyDescent="0.25">
      <c r="A11" s="5">
        <f>'6А География'!D16</f>
        <v>0</v>
      </c>
      <c r="B11" s="5">
        <f>'6А География'!G16</f>
        <v>0</v>
      </c>
      <c r="C11" s="5">
        <f>'6А География'!H16</f>
        <v>0</v>
      </c>
      <c r="D11" s="5">
        <f>'6А География'!I16</f>
        <v>0</v>
      </c>
      <c r="E11" s="5">
        <f>'6А География'!J16</f>
        <v>0</v>
      </c>
      <c r="F11" s="5">
        <f>'6А География'!K16</f>
        <v>0</v>
      </c>
      <c r="G11" s="5">
        <f>'6А География'!L16</f>
        <v>0</v>
      </c>
      <c r="H11" s="5">
        <f>'6А География'!M16</f>
        <v>0</v>
      </c>
      <c r="I11" s="5">
        <f>'6А География'!N16</f>
        <v>0</v>
      </c>
      <c r="J11" s="5">
        <f>'6А География'!O16</f>
        <v>0</v>
      </c>
      <c r="K11" s="5">
        <f>'6А География'!P16</f>
        <v>0</v>
      </c>
      <c r="L11" s="5">
        <f>'6А География'!Q16</f>
        <v>0</v>
      </c>
      <c r="M11" s="5">
        <f>'6А География'!R16</f>
        <v>0</v>
      </c>
      <c r="N11" s="5">
        <f>'6А География'!S16</f>
        <v>0</v>
      </c>
      <c r="O11" s="5">
        <f>'6А География'!T16</f>
        <v>0</v>
      </c>
      <c r="P11" s="5">
        <f>'6А География'!U16</f>
        <v>0</v>
      </c>
      <c r="Q11" s="5">
        <f>'6А География'!V16</f>
        <v>0</v>
      </c>
      <c r="R11" s="5">
        <f>'6А География'!W16</f>
        <v>0</v>
      </c>
      <c r="S11" s="5">
        <f>'6А География'!X16</f>
        <v>0</v>
      </c>
      <c r="T11" s="5">
        <f>'6А География'!Y16</f>
        <v>0</v>
      </c>
      <c r="U11" s="5">
        <f>'6А География'!Z16</f>
        <v>0</v>
      </c>
      <c r="V11" s="5">
        <f>'6А География'!AA16</f>
        <v>0</v>
      </c>
      <c r="W11" s="5">
        <f>'6А География'!B16</f>
        <v>0</v>
      </c>
      <c r="X11" s="5">
        <f>'6А География'!E16</f>
        <v>0</v>
      </c>
      <c r="Y11" s="5">
        <f>'6А География'!AD16</f>
        <v>0</v>
      </c>
      <c r="Z11" s="5">
        <f t="shared" si="0"/>
        <v>0</v>
      </c>
    </row>
    <row r="12" spans="1:26" x14ac:dyDescent="0.25">
      <c r="A12" s="5">
        <f>'6А География'!D17</f>
        <v>0</v>
      </c>
      <c r="B12" s="5">
        <f>'6А География'!G17</f>
        <v>0</v>
      </c>
      <c r="C12" s="5">
        <f>'6А География'!H17</f>
        <v>0</v>
      </c>
      <c r="D12" s="5">
        <f>'6А География'!I17</f>
        <v>0</v>
      </c>
      <c r="E12" s="5">
        <f>'6А География'!J17</f>
        <v>0</v>
      </c>
      <c r="F12" s="5">
        <f>'6А География'!K17</f>
        <v>0</v>
      </c>
      <c r="G12" s="5">
        <f>'6А География'!L17</f>
        <v>0</v>
      </c>
      <c r="H12" s="5">
        <f>'6А География'!M17</f>
        <v>0</v>
      </c>
      <c r="I12" s="5">
        <f>'6А География'!N17</f>
        <v>0</v>
      </c>
      <c r="J12" s="5">
        <f>'6А География'!O17</f>
        <v>0</v>
      </c>
      <c r="K12" s="5">
        <f>'6А География'!P17</f>
        <v>0</v>
      </c>
      <c r="L12" s="5">
        <f>'6А География'!Q17</f>
        <v>0</v>
      </c>
      <c r="M12" s="5">
        <f>'6А География'!R17</f>
        <v>0</v>
      </c>
      <c r="N12" s="5">
        <f>'6А География'!S17</f>
        <v>0</v>
      </c>
      <c r="O12" s="5">
        <f>'6А География'!T17</f>
        <v>0</v>
      </c>
      <c r="P12" s="5">
        <f>'6А География'!U17</f>
        <v>0</v>
      </c>
      <c r="Q12" s="5">
        <f>'6А География'!V17</f>
        <v>0</v>
      </c>
      <c r="R12" s="5">
        <f>'6А География'!W17</f>
        <v>0</v>
      </c>
      <c r="S12" s="5">
        <f>'6А География'!X17</f>
        <v>0</v>
      </c>
      <c r="T12" s="5">
        <f>'6А География'!Y17</f>
        <v>0</v>
      </c>
      <c r="U12" s="5">
        <f>'6А География'!Z17</f>
        <v>0</v>
      </c>
      <c r="V12" s="5">
        <f>'6А География'!AA17</f>
        <v>0</v>
      </c>
      <c r="W12" s="5">
        <f>'6А География'!B17</f>
        <v>0</v>
      </c>
      <c r="X12" s="5">
        <f>'6А География'!E17</f>
        <v>0</v>
      </c>
      <c r="Y12" s="5">
        <f>'6А География'!AD17</f>
        <v>0</v>
      </c>
      <c r="Z12" s="5">
        <f t="shared" si="0"/>
        <v>0</v>
      </c>
    </row>
    <row r="13" spans="1:26" x14ac:dyDescent="0.25">
      <c r="A13" s="5">
        <f>'6А География'!D18</f>
        <v>0</v>
      </c>
      <c r="B13" s="5">
        <f>'6А География'!G18</f>
        <v>0</v>
      </c>
      <c r="C13" s="5">
        <f>'6А География'!H18</f>
        <v>0</v>
      </c>
      <c r="D13" s="5">
        <f>'6А География'!I18</f>
        <v>0</v>
      </c>
      <c r="E13" s="5">
        <f>'6А География'!J18</f>
        <v>0</v>
      </c>
      <c r="F13" s="5">
        <f>'6А География'!K18</f>
        <v>0</v>
      </c>
      <c r="G13" s="5">
        <f>'6А География'!L18</f>
        <v>0</v>
      </c>
      <c r="H13" s="5">
        <f>'6А География'!M18</f>
        <v>0</v>
      </c>
      <c r="I13" s="5">
        <f>'6А География'!N18</f>
        <v>0</v>
      </c>
      <c r="J13" s="5">
        <f>'6А География'!O18</f>
        <v>0</v>
      </c>
      <c r="K13" s="5">
        <f>'6А География'!P18</f>
        <v>0</v>
      </c>
      <c r="L13" s="5">
        <f>'6А География'!Q18</f>
        <v>0</v>
      </c>
      <c r="M13" s="5">
        <f>'6А География'!R18</f>
        <v>0</v>
      </c>
      <c r="N13" s="5">
        <f>'6А География'!S18</f>
        <v>0</v>
      </c>
      <c r="O13" s="5">
        <f>'6А География'!T18</f>
        <v>0</v>
      </c>
      <c r="P13" s="5">
        <f>'6А География'!U18</f>
        <v>0</v>
      </c>
      <c r="Q13" s="5">
        <f>'6А География'!V18</f>
        <v>0</v>
      </c>
      <c r="R13" s="5">
        <f>'6А География'!W18</f>
        <v>0</v>
      </c>
      <c r="S13" s="5">
        <f>'6А География'!X18</f>
        <v>0</v>
      </c>
      <c r="T13" s="5">
        <f>'6А География'!Y18</f>
        <v>0</v>
      </c>
      <c r="U13" s="5">
        <f>'6А География'!Z18</f>
        <v>0</v>
      </c>
      <c r="V13" s="5">
        <f>'6А География'!AA18</f>
        <v>0</v>
      </c>
      <c r="W13" s="5">
        <f>'6А География'!B18</f>
        <v>0</v>
      </c>
      <c r="X13" s="5">
        <f>'6А География'!E18</f>
        <v>0</v>
      </c>
      <c r="Y13" s="5">
        <f>'6А География'!AD18</f>
        <v>0</v>
      </c>
      <c r="Z13" s="5">
        <f t="shared" si="0"/>
        <v>0</v>
      </c>
    </row>
    <row r="14" spans="1:26" x14ac:dyDescent="0.25">
      <c r="A14" s="5">
        <f>'6А География'!D19</f>
        <v>0</v>
      </c>
      <c r="B14" s="5">
        <f>'6А География'!G19</f>
        <v>0</v>
      </c>
      <c r="C14" s="5">
        <f>'6А География'!H19</f>
        <v>0</v>
      </c>
      <c r="D14" s="5">
        <f>'6А География'!I19</f>
        <v>0</v>
      </c>
      <c r="E14" s="5">
        <f>'6А География'!J19</f>
        <v>0</v>
      </c>
      <c r="F14" s="5">
        <f>'6А География'!K19</f>
        <v>0</v>
      </c>
      <c r="G14" s="5">
        <f>'6А География'!L19</f>
        <v>0</v>
      </c>
      <c r="H14" s="5">
        <f>'6А География'!M19</f>
        <v>0</v>
      </c>
      <c r="I14" s="5">
        <f>'6А География'!N19</f>
        <v>0</v>
      </c>
      <c r="J14" s="5">
        <f>'6А География'!O19</f>
        <v>0</v>
      </c>
      <c r="K14" s="5">
        <f>'6А География'!P19</f>
        <v>0</v>
      </c>
      <c r="L14" s="5">
        <f>'6А География'!Q19</f>
        <v>0</v>
      </c>
      <c r="M14" s="5">
        <f>'6А География'!R19</f>
        <v>0</v>
      </c>
      <c r="N14" s="5">
        <f>'6А География'!S19</f>
        <v>0</v>
      </c>
      <c r="O14" s="5">
        <f>'6А География'!T19</f>
        <v>0</v>
      </c>
      <c r="P14" s="5">
        <f>'6А География'!U19</f>
        <v>0</v>
      </c>
      <c r="Q14" s="5">
        <f>'6А География'!V19</f>
        <v>0</v>
      </c>
      <c r="R14" s="5">
        <f>'6А География'!W19</f>
        <v>0</v>
      </c>
      <c r="S14" s="5">
        <f>'6А География'!X19</f>
        <v>0</v>
      </c>
      <c r="T14" s="5">
        <f>'6А География'!Y19</f>
        <v>0</v>
      </c>
      <c r="U14" s="5">
        <f>'6А География'!Z19</f>
        <v>0</v>
      </c>
      <c r="V14" s="5">
        <f>'6А География'!AA19</f>
        <v>0</v>
      </c>
      <c r="W14" s="5">
        <f>'6А География'!B19</f>
        <v>0</v>
      </c>
      <c r="X14" s="5">
        <f>'6А География'!E19</f>
        <v>0</v>
      </c>
      <c r="Y14" s="5">
        <f>'6А География'!AD19</f>
        <v>0</v>
      </c>
      <c r="Z14" s="5">
        <f t="shared" si="0"/>
        <v>0</v>
      </c>
    </row>
    <row r="15" spans="1:26" x14ac:dyDescent="0.25">
      <c r="A15" s="5">
        <f>'6А География'!D20</f>
        <v>0</v>
      </c>
      <c r="B15" s="5">
        <f>'6А География'!G20</f>
        <v>0</v>
      </c>
      <c r="C15" s="5">
        <f>'6А География'!H20</f>
        <v>0</v>
      </c>
      <c r="D15" s="5">
        <f>'6А География'!I20</f>
        <v>0</v>
      </c>
      <c r="E15" s="5">
        <f>'6А География'!J20</f>
        <v>0</v>
      </c>
      <c r="F15" s="5">
        <f>'6А География'!K20</f>
        <v>0</v>
      </c>
      <c r="G15" s="5">
        <f>'6А География'!L20</f>
        <v>0</v>
      </c>
      <c r="H15" s="5">
        <f>'6А География'!M20</f>
        <v>0</v>
      </c>
      <c r="I15" s="5">
        <f>'6А География'!N20</f>
        <v>0</v>
      </c>
      <c r="J15" s="5">
        <f>'6А География'!O20</f>
        <v>0</v>
      </c>
      <c r="K15" s="5">
        <f>'6А География'!P20</f>
        <v>0</v>
      </c>
      <c r="L15" s="5">
        <f>'6А География'!Q20</f>
        <v>0</v>
      </c>
      <c r="M15" s="5">
        <f>'6А География'!R20</f>
        <v>0</v>
      </c>
      <c r="N15" s="5">
        <f>'6А География'!S20</f>
        <v>0</v>
      </c>
      <c r="O15" s="5">
        <f>'6А География'!T20</f>
        <v>0</v>
      </c>
      <c r="P15" s="5">
        <f>'6А География'!U20</f>
        <v>0</v>
      </c>
      <c r="Q15" s="5">
        <f>'6А География'!V20</f>
        <v>0</v>
      </c>
      <c r="R15" s="5">
        <f>'6А География'!W20</f>
        <v>0</v>
      </c>
      <c r="S15" s="5">
        <f>'6А География'!X20</f>
        <v>0</v>
      </c>
      <c r="T15" s="5">
        <f>'6А География'!Y20</f>
        <v>0</v>
      </c>
      <c r="U15" s="5">
        <f>'6А География'!Z20</f>
        <v>0</v>
      </c>
      <c r="V15" s="5">
        <f>'6А География'!AA20</f>
        <v>0</v>
      </c>
      <c r="W15" s="5">
        <f>'6А География'!B20</f>
        <v>0</v>
      </c>
      <c r="X15" s="5">
        <f>'6А География'!E20</f>
        <v>0</v>
      </c>
      <c r="Y15" s="5">
        <f>'6А География'!AD20</f>
        <v>0</v>
      </c>
      <c r="Z15" s="5">
        <f t="shared" si="0"/>
        <v>0</v>
      </c>
    </row>
    <row r="16" spans="1:26" x14ac:dyDescent="0.25">
      <c r="A16" s="5">
        <f>'6А География'!D21</f>
        <v>0</v>
      </c>
      <c r="B16" s="5">
        <f>'6А География'!G21</f>
        <v>0</v>
      </c>
      <c r="C16" s="5">
        <f>'6А География'!H21</f>
        <v>0</v>
      </c>
      <c r="D16" s="5">
        <f>'6А География'!I21</f>
        <v>0</v>
      </c>
      <c r="E16" s="5">
        <f>'6А География'!J21</f>
        <v>0</v>
      </c>
      <c r="F16" s="5">
        <f>'6А География'!K21</f>
        <v>0</v>
      </c>
      <c r="G16" s="5">
        <f>'6А География'!L21</f>
        <v>0</v>
      </c>
      <c r="H16" s="5">
        <f>'6А География'!M21</f>
        <v>0</v>
      </c>
      <c r="I16" s="5">
        <f>'6А География'!N21</f>
        <v>0</v>
      </c>
      <c r="J16" s="5">
        <f>'6А География'!O21</f>
        <v>0</v>
      </c>
      <c r="K16" s="5">
        <f>'6А География'!P21</f>
        <v>0</v>
      </c>
      <c r="L16" s="5">
        <f>'6А География'!Q21</f>
        <v>0</v>
      </c>
      <c r="M16" s="5">
        <f>'6А География'!R21</f>
        <v>0</v>
      </c>
      <c r="N16" s="5">
        <f>'6А География'!S21</f>
        <v>0</v>
      </c>
      <c r="O16" s="5">
        <f>'6А География'!T21</f>
        <v>0</v>
      </c>
      <c r="P16" s="5">
        <f>'6А География'!U21</f>
        <v>0</v>
      </c>
      <c r="Q16" s="5">
        <f>'6А География'!V21</f>
        <v>0</v>
      </c>
      <c r="R16" s="5">
        <f>'6А География'!W21</f>
        <v>0</v>
      </c>
      <c r="S16" s="5">
        <f>'6А География'!X21</f>
        <v>0</v>
      </c>
      <c r="T16" s="5">
        <f>'6А География'!Y21</f>
        <v>0</v>
      </c>
      <c r="U16" s="5">
        <f>'6А География'!Z21</f>
        <v>0</v>
      </c>
      <c r="V16" s="5">
        <f>'6А География'!AA21</f>
        <v>0</v>
      </c>
      <c r="W16" s="5">
        <f>'6А География'!B21</f>
        <v>0</v>
      </c>
      <c r="X16" s="5">
        <f>'6А География'!E21</f>
        <v>0</v>
      </c>
      <c r="Y16" s="5">
        <f>'6А География'!AD21</f>
        <v>0</v>
      </c>
      <c r="Z16" s="5">
        <f t="shared" si="0"/>
        <v>0</v>
      </c>
    </row>
    <row r="17" spans="1:26" x14ac:dyDescent="0.25">
      <c r="A17" s="5">
        <f>'6А География'!D22</f>
        <v>0</v>
      </c>
      <c r="B17" s="5">
        <f>'6А География'!G22</f>
        <v>0</v>
      </c>
      <c r="C17" s="5">
        <f>'6А География'!H22</f>
        <v>0</v>
      </c>
      <c r="D17" s="5">
        <f>'6А География'!I22</f>
        <v>0</v>
      </c>
      <c r="E17" s="5">
        <f>'6А География'!J22</f>
        <v>0</v>
      </c>
      <c r="F17" s="5">
        <f>'6А География'!K22</f>
        <v>0</v>
      </c>
      <c r="G17" s="5">
        <f>'6А География'!L22</f>
        <v>0</v>
      </c>
      <c r="H17" s="5">
        <f>'6А География'!M22</f>
        <v>0</v>
      </c>
      <c r="I17" s="5">
        <f>'6А География'!N22</f>
        <v>0</v>
      </c>
      <c r="J17" s="5">
        <f>'6А География'!O22</f>
        <v>0</v>
      </c>
      <c r="K17" s="5">
        <f>'6А География'!P22</f>
        <v>0</v>
      </c>
      <c r="L17" s="5">
        <f>'6А География'!Q22</f>
        <v>0</v>
      </c>
      <c r="M17" s="5">
        <f>'6А География'!R22</f>
        <v>0</v>
      </c>
      <c r="N17" s="5">
        <f>'6А География'!S22</f>
        <v>0</v>
      </c>
      <c r="O17" s="5">
        <f>'6А География'!T22</f>
        <v>0</v>
      </c>
      <c r="P17" s="5">
        <f>'6А География'!U22</f>
        <v>0</v>
      </c>
      <c r="Q17" s="5">
        <f>'6А География'!V22</f>
        <v>0</v>
      </c>
      <c r="R17" s="5">
        <f>'6А География'!W22</f>
        <v>0</v>
      </c>
      <c r="S17" s="5">
        <f>'6А География'!X22</f>
        <v>0</v>
      </c>
      <c r="T17" s="5">
        <f>'6А География'!Y22</f>
        <v>0</v>
      </c>
      <c r="U17" s="5">
        <f>'6А География'!Z22</f>
        <v>0</v>
      </c>
      <c r="V17" s="5">
        <f>'6А География'!AA22</f>
        <v>0</v>
      </c>
      <c r="W17" s="5">
        <f>'6А География'!B22</f>
        <v>0</v>
      </c>
      <c r="X17" s="5">
        <f>'6А География'!E22</f>
        <v>0</v>
      </c>
      <c r="Y17" s="5">
        <f>'6А География'!AD22</f>
        <v>0</v>
      </c>
      <c r="Z17" s="5">
        <f t="shared" si="0"/>
        <v>0</v>
      </c>
    </row>
    <row r="18" spans="1:26" x14ac:dyDescent="0.25">
      <c r="A18" s="5">
        <f>'6А География'!D23</f>
        <v>0</v>
      </c>
      <c r="B18" s="5">
        <f>'6А География'!G23</f>
        <v>0</v>
      </c>
      <c r="C18" s="5">
        <f>'6А География'!H23</f>
        <v>0</v>
      </c>
      <c r="D18" s="5">
        <f>'6А География'!I23</f>
        <v>0</v>
      </c>
      <c r="E18" s="5">
        <f>'6А География'!J23</f>
        <v>0</v>
      </c>
      <c r="F18" s="5">
        <f>'6А География'!K23</f>
        <v>0</v>
      </c>
      <c r="G18" s="5">
        <f>'6А География'!L23</f>
        <v>0</v>
      </c>
      <c r="H18" s="5">
        <f>'6А География'!M23</f>
        <v>0</v>
      </c>
      <c r="I18" s="5">
        <f>'6А География'!N23</f>
        <v>0</v>
      </c>
      <c r="J18" s="5">
        <f>'6А География'!O23</f>
        <v>0</v>
      </c>
      <c r="K18" s="5">
        <f>'6А География'!P23</f>
        <v>0</v>
      </c>
      <c r="L18" s="5">
        <f>'6А География'!Q23</f>
        <v>0</v>
      </c>
      <c r="M18" s="5">
        <f>'6А География'!R23</f>
        <v>0</v>
      </c>
      <c r="N18" s="5">
        <f>'6А География'!S23</f>
        <v>0</v>
      </c>
      <c r="O18" s="5">
        <f>'6А География'!T23</f>
        <v>0</v>
      </c>
      <c r="P18" s="5">
        <f>'6А География'!U23</f>
        <v>0</v>
      </c>
      <c r="Q18" s="5">
        <f>'6А География'!V23</f>
        <v>0</v>
      </c>
      <c r="R18" s="5">
        <f>'6А География'!W23</f>
        <v>0</v>
      </c>
      <c r="S18" s="5">
        <f>'6А География'!X23</f>
        <v>0</v>
      </c>
      <c r="T18" s="5">
        <f>'6А География'!Y23</f>
        <v>0</v>
      </c>
      <c r="U18" s="5">
        <f>'6А География'!Z23</f>
        <v>0</v>
      </c>
      <c r="V18" s="5">
        <f>'6А География'!AA23</f>
        <v>0</v>
      </c>
      <c r="W18" s="5">
        <f>'6А География'!B23</f>
        <v>0</v>
      </c>
      <c r="X18" s="5">
        <f>'6А География'!E23</f>
        <v>0</v>
      </c>
      <c r="Y18" s="5">
        <f>'6А География'!AD23</f>
        <v>0</v>
      </c>
      <c r="Z18" s="5">
        <f t="shared" si="0"/>
        <v>0</v>
      </c>
    </row>
    <row r="19" spans="1:26" x14ac:dyDescent="0.25">
      <c r="A19" s="5">
        <f>'6А География'!D24</f>
        <v>0</v>
      </c>
      <c r="B19" s="5">
        <f>'6А География'!G24</f>
        <v>0</v>
      </c>
      <c r="C19" s="5">
        <f>'6А География'!H24</f>
        <v>0</v>
      </c>
      <c r="D19" s="5">
        <f>'6А География'!I24</f>
        <v>0</v>
      </c>
      <c r="E19" s="5">
        <f>'6А География'!J24</f>
        <v>0</v>
      </c>
      <c r="F19" s="5">
        <f>'6А География'!K24</f>
        <v>0</v>
      </c>
      <c r="G19" s="5">
        <f>'6А География'!L24</f>
        <v>0</v>
      </c>
      <c r="H19" s="5">
        <f>'6А География'!M24</f>
        <v>0</v>
      </c>
      <c r="I19" s="5">
        <f>'6А География'!N24</f>
        <v>0</v>
      </c>
      <c r="J19" s="5">
        <f>'6А География'!O24</f>
        <v>0</v>
      </c>
      <c r="K19" s="5">
        <f>'6А География'!P24</f>
        <v>0</v>
      </c>
      <c r="L19" s="5">
        <f>'6А География'!Q24</f>
        <v>0</v>
      </c>
      <c r="M19" s="5">
        <f>'6А География'!R24</f>
        <v>0</v>
      </c>
      <c r="N19" s="5">
        <f>'6А География'!S24</f>
        <v>0</v>
      </c>
      <c r="O19" s="5">
        <f>'6А География'!T24</f>
        <v>0</v>
      </c>
      <c r="P19" s="5">
        <f>'6А География'!U24</f>
        <v>0</v>
      </c>
      <c r="Q19" s="5">
        <f>'6А География'!V24</f>
        <v>0</v>
      </c>
      <c r="R19" s="5">
        <f>'6А География'!W24</f>
        <v>0</v>
      </c>
      <c r="S19" s="5">
        <f>'6А География'!X24</f>
        <v>0</v>
      </c>
      <c r="T19" s="5">
        <f>'6А География'!Y24</f>
        <v>0</v>
      </c>
      <c r="U19" s="5">
        <f>'6А География'!Z24</f>
        <v>0</v>
      </c>
      <c r="V19" s="5">
        <f>'6А География'!AA24</f>
        <v>0</v>
      </c>
      <c r="W19" s="5">
        <f>'6А География'!B24</f>
        <v>0</v>
      </c>
      <c r="X19" s="5">
        <f>'6А География'!E24</f>
        <v>0</v>
      </c>
      <c r="Y19" s="5">
        <f>'6А География'!AD24</f>
        <v>0</v>
      </c>
      <c r="Z19" s="5">
        <f t="shared" si="0"/>
        <v>0</v>
      </c>
    </row>
    <row r="20" spans="1:26" x14ac:dyDescent="0.25">
      <c r="A20" s="5">
        <f>'6А География'!D25</f>
        <v>0</v>
      </c>
      <c r="B20" s="5">
        <f>'6А География'!G25</f>
        <v>0</v>
      </c>
      <c r="C20" s="5">
        <f>'6А География'!H25</f>
        <v>0</v>
      </c>
      <c r="D20" s="5">
        <f>'6А География'!I25</f>
        <v>0</v>
      </c>
      <c r="E20" s="5">
        <f>'6А География'!J25</f>
        <v>0</v>
      </c>
      <c r="F20" s="5">
        <f>'6А География'!K25</f>
        <v>0</v>
      </c>
      <c r="G20" s="5">
        <f>'6А География'!L25</f>
        <v>0</v>
      </c>
      <c r="H20" s="5">
        <f>'6А География'!M25</f>
        <v>0</v>
      </c>
      <c r="I20" s="5">
        <f>'6А География'!N25</f>
        <v>0</v>
      </c>
      <c r="J20" s="5">
        <f>'6А География'!O25</f>
        <v>0</v>
      </c>
      <c r="K20" s="5">
        <f>'6А География'!P25</f>
        <v>0</v>
      </c>
      <c r="L20" s="5">
        <f>'6А География'!Q25</f>
        <v>0</v>
      </c>
      <c r="M20" s="5">
        <f>'6А География'!R25</f>
        <v>0</v>
      </c>
      <c r="N20" s="5">
        <f>'6А География'!S25</f>
        <v>0</v>
      </c>
      <c r="O20" s="5">
        <f>'6А География'!T25</f>
        <v>0</v>
      </c>
      <c r="P20" s="5">
        <f>'6А География'!U25</f>
        <v>0</v>
      </c>
      <c r="Q20" s="5">
        <f>'6А География'!V25</f>
        <v>0</v>
      </c>
      <c r="R20" s="5">
        <f>'6А География'!W25</f>
        <v>0</v>
      </c>
      <c r="S20" s="5">
        <f>'6А География'!X25</f>
        <v>0</v>
      </c>
      <c r="T20" s="5">
        <f>'6А География'!Y25</f>
        <v>0</v>
      </c>
      <c r="U20" s="5">
        <f>'6А География'!Z25</f>
        <v>0</v>
      </c>
      <c r="V20" s="5">
        <f>'6А География'!AA25</f>
        <v>0</v>
      </c>
      <c r="W20" s="5">
        <f>'6А География'!B25</f>
        <v>0</v>
      </c>
      <c r="X20" s="5">
        <f>'6А География'!E25</f>
        <v>0</v>
      </c>
      <c r="Y20" s="5">
        <f>'6А География'!AD25</f>
        <v>0</v>
      </c>
      <c r="Z20" s="5">
        <f t="shared" si="0"/>
        <v>0</v>
      </c>
    </row>
    <row r="21" spans="1:26" x14ac:dyDescent="0.25">
      <c r="A21" s="5">
        <f>'6А География'!D26</f>
        <v>0</v>
      </c>
      <c r="B21" s="5">
        <f>'6А География'!G26</f>
        <v>0</v>
      </c>
      <c r="C21" s="5">
        <f>'6А География'!H26</f>
        <v>0</v>
      </c>
      <c r="D21" s="5">
        <f>'6А География'!I26</f>
        <v>0</v>
      </c>
      <c r="E21" s="5">
        <f>'6А География'!J26</f>
        <v>0</v>
      </c>
      <c r="F21" s="5">
        <f>'6А География'!K26</f>
        <v>0</v>
      </c>
      <c r="G21" s="5">
        <f>'6А География'!L26</f>
        <v>0</v>
      </c>
      <c r="H21" s="5">
        <f>'6А География'!M26</f>
        <v>0</v>
      </c>
      <c r="I21" s="5">
        <f>'6А География'!N26</f>
        <v>0</v>
      </c>
      <c r="J21" s="5">
        <f>'6А География'!O26</f>
        <v>0</v>
      </c>
      <c r="K21" s="5">
        <f>'6А География'!P26</f>
        <v>0</v>
      </c>
      <c r="L21" s="5">
        <f>'6А География'!Q26</f>
        <v>0</v>
      </c>
      <c r="M21" s="5">
        <f>'6А География'!R26</f>
        <v>0</v>
      </c>
      <c r="N21" s="5">
        <f>'6А География'!S26</f>
        <v>0</v>
      </c>
      <c r="O21" s="5">
        <f>'6А География'!T26</f>
        <v>0</v>
      </c>
      <c r="P21" s="5">
        <f>'6А География'!U26</f>
        <v>0</v>
      </c>
      <c r="Q21" s="5">
        <f>'6А География'!V26</f>
        <v>0</v>
      </c>
      <c r="R21" s="5">
        <f>'6А География'!W26</f>
        <v>0</v>
      </c>
      <c r="S21" s="5">
        <f>'6А География'!X26</f>
        <v>0</v>
      </c>
      <c r="T21" s="5">
        <f>'6А География'!Y26</f>
        <v>0</v>
      </c>
      <c r="U21" s="5">
        <f>'6А География'!Z26</f>
        <v>0</v>
      </c>
      <c r="V21" s="5">
        <f>'6А География'!AA26</f>
        <v>0</v>
      </c>
      <c r="W21" s="5">
        <f>'6А География'!B26</f>
        <v>0</v>
      </c>
      <c r="X21" s="5">
        <f>'6А География'!E26</f>
        <v>0</v>
      </c>
      <c r="Y21" s="5">
        <f>'6А География'!AD26</f>
        <v>0</v>
      </c>
      <c r="Z21" s="5">
        <f t="shared" si="0"/>
        <v>0</v>
      </c>
    </row>
    <row r="22" spans="1:26" x14ac:dyDescent="0.25">
      <c r="A22" s="5">
        <f>'6А География'!D27</f>
        <v>0</v>
      </c>
      <c r="B22" s="5">
        <f>'6А География'!G27</f>
        <v>0</v>
      </c>
      <c r="C22" s="5">
        <f>'6А География'!H27</f>
        <v>0</v>
      </c>
      <c r="D22" s="5">
        <f>'6А География'!I27</f>
        <v>0</v>
      </c>
      <c r="E22" s="5">
        <f>'6А География'!J27</f>
        <v>0</v>
      </c>
      <c r="F22" s="5">
        <f>'6А География'!K27</f>
        <v>0</v>
      </c>
      <c r="G22" s="5">
        <f>'6А География'!L27</f>
        <v>0</v>
      </c>
      <c r="H22" s="5">
        <f>'6А География'!M27</f>
        <v>0</v>
      </c>
      <c r="I22" s="5">
        <f>'6А География'!N27</f>
        <v>0</v>
      </c>
      <c r="J22" s="5">
        <f>'6А География'!O27</f>
        <v>0</v>
      </c>
      <c r="K22" s="5">
        <f>'6А География'!P27</f>
        <v>0</v>
      </c>
      <c r="L22" s="5">
        <f>'6А География'!Q27</f>
        <v>0</v>
      </c>
      <c r="M22" s="5">
        <f>'6А География'!R27</f>
        <v>0</v>
      </c>
      <c r="N22" s="5">
        <f>'6А География'!S27</f>
        <v>0</v>
      </c>
      <c r="O22" s="5">
        <f>'6А География'!T27</f>
        <v>0</v>
      </c>
      <c r="P22" s="5">
        <f>'6А География'!U27</f>
        <v>0</v>
      </c>
      <c r="Q22" s="5">
        <f>'6А География'!V27</f>
        <v>0</v>
      </c>
      <c r="R22" s="5">
        <f>'6А География'!W27</f>
        <v>0</v>
      </c>
      <c r="S22" s="5">
        <f>'6А География'!X27</f>
        <v>0</v>
      </c>
      <c r="T22" s="5">
        <f>'6А География'!Y27</f>
        <v>0</v>
      </c>
      <c r="U22" s="5">
        <f>'6А География'!Z27</f>
        <v>0</v>
      </c>
      <c r="V22" s="5">
        <f>'6А География'!AA27</f>
        <v>0</v>
      </c>
      <c r="W22" s="5">
        <f>'6А География'!B27</f>
        <v>0</v>
      </c>
      <c r="X22" s="5">
        <f>'6А География'!E27</f>
        <v>0</v>
      </c>
      <c r="Y22" s="5">
        <f>'6А География'!AD27</f>
        <v>0</v>
      </c>
      <c r="Z22" s="5">
        <f t="shared" si="0"/>
        <v>0</v>
      </c>
    </row>
    <row r="23" spans="1:26" x14ac:dyDescent="0.25">
      <c r="A23" s="5">
        <f>'6А География'!D28</f>
        <v>0</v>
      </c>
      <c r="B23" s="5">
        <f>'6А География'!G28</f>
        <v>0</v>
      </c>
      <c r="C23" s="5">
        <f>'6А География'!H28</f>
        <v>0</v>
      </c>
      <c r="D23" s="5">
        <f>'6А География'!I28</f>
        <v>0</v>
      </c>
      <c r="E23" s="5">
        <f>'6А География'!J28</f>
        <v>0</v>
      </c>
      <c r="F23" s="5">
        <f>'6А География'!K28</f>
        <v>0</v>
      </c>
      <c r="G23" s="5">
        <f>'6А География'!L28</f>
        <v>0</v>
      </c>
      <c r="H23" s="5">
        <f>'6А География'!M28</f>
        <v>0</v>
      </c>
      <c r="I23" s="5">
        <f>'6А География'!N28</f>
        <v>0</v>
      </c>
      <c r="J23" s="5">
        <f>'6А География'!O28</f>
        <v>0</v>
      </c>
      <c r="K23" s="5">
        <f>'6А География'!P28</f>
        <v>0</v>
      </c>
      <c r="L23" s="5">
        <f>'6А География'!Q28</f>
        <v>0</v>
      </c>
      <c r="M23" s="5">
        <f>'6А География'!R28</f>
        <v>0</v>
      </c>
      <c r="N23" s="5">
        <f>'6А География'!S28</f>
        <v>0</v>
      </c>
      <c r="O23" s="5">
        <f>'6А География'!T28</f>
        <v>0</v>
      </c>
      <c r="P23" s="5">
        <f>'6А География'!U28</f>
        <v>0</v>
      </c>
      <c r="Q23" s="5">
        <f>'6А География'!V28</f>
        <v>0</v>
      </c>
      <c r="R23" s="5">
        <f>'6А География'!W28</f>
        <v>0</v>
      </c>
      <c r="S23" s="5">
        <f>'6А География'!X28</f>
        <v>0</v>
      </c>
      <c r="T23" s="5">
        <f>'6А География'!Y28</f>
        <v>0</v>
      </c>
      <c r="U23" s="5">
        <f>'6А География'!Z28</f>
        <v>0</v>
      </c>
      <c r="V23" s="5">
        <f>'6А География'!AA28</f>
        <v>0</v>
      </c>
      <c r="W23" s="5">
        <f>'6А География'!B28</f>
        <v>0</v>
      </c>
      <c r="X23" s="5">
        <f>'6А География'!E28</f>
        <v>0</v>
      </c>
      <c r="Y23" s="5">
        <f>'6А География'!AD28</f>
        <v>0</v>
      </c>
      <c r="Z23" s="5">
        <f t="shared" si="0"/>
        <v>0</v>
      </c>
    </row>
    <row r="24" spans="1:26" x14ac:dyDescent="0.25">
      <c r="A24" s="5">
        <f>'6А География'!D29</f>
        <v>0</v>
      </c>
      <c r="B24" s="5">
        <f>'6А География'!G29</f>
        <v>0</v>
      </c>
      <c r="C24" s="5">
        <f>'6А География'!H29</f>
        <v>0</v>
      </c>
      <c r="D24" s="5">
        <f>'6А География'!I29</f>
        <v>0</v>
      </c>
      <c r="E24" s="5">
        <f>'6А География'!J29</f>
        <v>0</v>
      </c>
      <c r="F24" s="5">
        <f>'6А География'!K29</f>
        <v>0</v>
      </c>
      <c r="G24" s="5">
        <f>'6А География'!L29</f>
        <v>0</v>
      </c>
      <c r="H24" s="5">
        <f>'6А География'!M29</f>
        <v>0</v>
      </c>
      <c r="I24" s="5">
        <f>'6А География'!N29</f>
        <v>0</v>
      </c>
      <c r="J24" s="5">
        <f>'6А География'!O29</f>
        <v>0</v>
      </c>
      <c r="K24" s="5">
        <f>'6А География'!P29</f>
        <v>0</v>
      </c>
      <c r="L24" s="5">
        <f>'6А География'!Q29</f>
        <v>0</v>
      </c>
      <c r="M24" s="5">
        <f>'6А География'!R29</f>
        <v>0</v>
      </c>
      <c r="N24" s="5">
        <f>'6А География'!S29</f>
        <v>0</v>
      </c>
      <c r="O24" s="5">
        <f>'6А География'!T29</f>
        <v>0</v>
      </c>
      <c r="P24" s="5">
        <f>'6А География'!U29</f>
        <v>0</v>
      </c>
      <c r="Q24" s="5">
        <f>'6А География'!V29</f>
        <v>0</v>
      </c>
      <c r="R24" s="5">
        <f>'6А География'!W29</f>
        <v>0</v>
      </c>
      <c r="S24" s="5">
        <f>'6А География'!X29</f>
        <v>0</v>
      </c>
      <c r="T24" s="5">
        <f>'6А География'!Y29</f>
        <v>0</v>
      </c>
      <c r="U24" s="5">
        <f>'6А География'!Z29</f>
        <v>0</v>
      </c>
      <c r="V24" s="5">
        <f>'6А География'!AA29</f>
        <v>0</v>
      </c>
      <c r="W24" s="5">
        <f>'6А География'!B29</f>
        <v>0</v>
      </c>
      <c r="X24" s="5">
        <f>'6А География'!E29</f>
        <v>0</v>
      </c>
      <c r="Y24" s="5">
        <f>'6А География'!AD29</f>
        <v>0</v>
      </c>
      <c r="Z24" s="5">
        <f t="shared" si="0"/>
        <v>0</v>
      </c>
    </row>
    <row r="25" spans="1:26" x14ac:dyDescent="0.25">
      <c r="A25" s="5">
        <f>'6А География'!D30</f>
        <v>0</v>
      </c>
      <c r="B25" s="5">
        <f>'6А География'!G30</f>
        <v>0</v>
      </c>
      <c r="C25" s="5">
        <f>'6А География'!H30</f>
        <v>0</v>
      </c>
      <c r="D25" s="5">
        <f>'6А География'!I30</f>
        <v>0</v>
      </c>
      <c r="E25" s="5">
        <f>'6А География'!J30</f>
        <v>0</v>
      </c>
      <c r="F25" s="5">
        <f>'6А География'!K30</f>
        <v>0</v>
      </c>
      <c r="G25" s="5">
        <f>'6А География'!L30</f>
        <v>0</v>
      </c>
      <c r="H25" s="5">
        <f>'6А География'!M30</f>
        <v>0</v>
      </c>
      <c r="I25" s="5">
        <f>'6А География'!N30</f>
        <v>0</v>
      </c>
      <c r="J25" s="5">
        <f>'6А География'!O30</f>
        <v>0</v>
      </c>
      <c r="K25" s="5">
        <f>'6А География'!P30</f>
        <v>0</v>
      </c>
      <c r="L25" s="5">
        <f>'6А География'!Q30</f>
        <v>0</v>
      </c>
      <c r="M25" s="5">
        <f>'6А География'!R30</f>
        <v>0</v>
      </c>
      <c r="N25" s="5">
        <f>'6А География'!S30</f>
        <v>0</v>
      </c>
      <c r="O25" s="5">
        <f>'6А География'!T30</f>
        <v>0</v>
      </c>
      <c r="P25" s="5">
        <f>'6А География'!U30</f>
        <v>0</v>
      </c>
      <c r="Q25" s="5">
        <f>'6А География'!V30</f>
        <v>0</v>
      </c>
      <c r="R25" s="5">
        <f>'6А География'!W30</f>
        <v>0</v>
      </c>
      <c r="S25" s="5">
        <f>'6А География'!X30</f>
        <v>0</v>
      </c>
      <c r="T25" s="5">
        <f>'6А География'!Y30</f>
        <v>0</v>
      </c>
      <c r="U25" s="5">
        <f>'6А География'!Z30</f>
        <v>0</v>
      </c>
      <c r="V25" s="5">
        <f>'6А География'!AA30</f>
        <v>0</v>
      </c>
      <c r="W25" s="5">
        <f>'6А География'!B30</f>
        <v>0</v>
      </c>
      <c r="X25" s="5">
        <f>'6А География'!E30</f>
        <v>0</v>
      </c>
      <c r="Y25" s="5">
        <f>'6А География'!AD30</f>
        <v>0</v>
      </c>
      <c r="Z25" s="5">
        <f t="shared" si="0"/>
        <v>0</v>
      </c>
    </row>
    <row r="26" spans="1:26" x14ac:dyDescent="0.25">
      <c r="A26" s="5">
        <f>'6А География'!D31</f>
        <v>0</v>
      </c>
      <c r="B26" s="5">
        <f>'6А География'!G31</f>
        <v>0</v>
      </c>
      <c r="C26" s="5">
        <f>'6А География'!H31</f>
        <v>0</v>
      </c>
      <c r="D26" s="5">
        <f>'6А География'!I31</f>
        <v>0</v>
      </c>
      <c r="E26" s="5">
        <f>'6А География'!J31</f>
        <v>0</v>
      </c>
      <c r="F26" s="5">
        <f>'6А География'!K31</f>
        <v>0</v>
      </c>
      <c r="G26" s="5">
        <f>'6А География'!L31</f>
        <v>0</v>
      </c>
      <c r="H26" s="5">
        <f>'6А География'!M31</f>
        <v>0</v>
      </c>
      <c r="I26" s="5">
        <f>'6А География'!N31</f>
        <v>0</v>
      </c>
      <c r="J26" s="5">
        <f>'6А География'!O31</f>
        <v>0</v>
      </c>
      <c r="K26" s="5">
        <f>'6А География'!P31</f>
        <v>0</v>
      </c>
      <c r="L26" s="5">
        <f>'6А География'!Q31</f>
        <v>0</v>
      </c>
      <c r="M26" s="5">
        <f>'6А География'!R31</f>
        <v>0</v>
      </c>
      <c r="N26" s="5">
        <f>'6А География'!S31</f>
        <v>0</v>
      </c>
      <c r="O26" s="5">
        <f>'6А География'!T31</f>
        <v>0</v>
      </c>
      <c r="P26" s="5">
        <f>'6А География'!U31</f>
        <v>0</v>
      </c>
      <c r="Q26" s="5">
        <f>'6А География'!V31</f>
        <v>0</v>
      </c>
      <c r="R26" s="5">
        <f>'6А География'!W31</f>
        <v>0</v>
      </c>
      <c r="S26" s="5">
        <f>'6А География'!X31</f>
        <v>0</v>
      </c>
      <c r="T26" s="5">
        <f>'6А География'!Y31</f>
        <v>0</v>
      </c>
      <c r="U26" s="5">
        <f>'6А География'!Z31</f>
        <v>0</v>
      </c>
      <c r="V26" s="5">
        <f>'6А География'!AA31</f>
        <v>0</v>
      </c>
      <c r="W26" s="5">
        <f>'6А География'!B31</f>
        <v>0</v>
      </c>
      <c r="X26" s="5">
        <f>'6А География'!E31</f>
        <v>0</v>
      </c>
      <c r="Y26" s="5">
        <f>'6А География'!AD31</f>
        <v>0</v>
      </c>
      <c r="Z26" s="5">
        <f t="shared" si="0"/>
        <v>0</v>
      </c>
    </row>
    <row r="27" spans="1:26" x14ac:dyDescent="0.25">
      <c r="A27" s="5">
        <f>'6А География'!D32</f>
        <v>0</v>
      </c>
      <c r="B27" s="5">
        <f>'6А География'!G32</f>
        <v>0</v>
      </c>
      <c r="C27" s="5">
        <f>'6А География'!H32</f>
        <v>0</v>
      </c>
      <c r="D27" s="5">
        <f>'6А География'!I32</f>
        <v>0</v>
      </c>
      <c r="E27" s="5">
        <f>'6А География'!J32</f>
        <v>0</v>
      </c>
      <c r="F27" s="5">
        <f>'6А География'!K32</f>
        <v>0</v>
      </c>
      <c r="G27" s="5">
        <f>'6А География'!L32</f>
        <v>0</v>
      </c>
      <c r="H27" s="5">
        <f>'6А География'!M32</f>
        <v>0</v>
      </c>
      <c r="I27" s="5">
        <f>'6А География'!N32</f>
        <v>0</v>
      </c>
      <c r="J27" s="5">
        <f>'6А География'!O32</f>
        <v>0</v>
      </c>
      <c r="K27" s="5">
        <f>'6А География'!P32</f>
        <v>0</v>
      </c>
      <c r="L27" s="5">
        <f>'6А География'!Q32</f>
        <v>0</v>
      </c>
      <c r="M27" s="5">
        <f>'6А География'!R32</f>
        <v>0</v>
      </c>
      <c r="N27" s="5">
        <f>'6А География'!S32</f>
        <v>0</v>
      </c>
      <c r="O27" s="5">
        <f>'6А География'!T32</f>
        <v>0</v>
      </c>
      <c r="P27" s="5">
        <f>'6А География'!U32</f>
        <v>0</v>
      </c>
      <c r="Q27" s="5">
        <f>'6А География'!V32</f>
        <v>0</v>
      </c>
      <c r="R27" s="5">
        <f>'6А География'!W32</f>
        <v>0</v>
      </c>
      <c r="S27" s="5">
        <f>'6А География'!X32</f>
        <v>0</v>
      </c>
      <c r="T27" s="5">
        <f>'6А География'!Y32</f>
        <v>0</v>
      </c>
      <c r="U27" s="5">
        <f>'6А География'!Z32</f>
        <v>0</v>
      </c>
      <c r="V27" s="5">
        <f>'6А География'!AA32</f>
        <v>0</v>
      </c>
      <c r="W27" s="5">
        <f>'6А География'!B32</f>
        <v>0</v>
      </c>
      <c r="X27" s="5">
        <f>'6А География'!E32</f>
        <v>0</v>
      </c>
      <c r="Y27" s="5">
        <f>'6А География'!AD32</f>
        <v>0</v>
      </c>
      <c r="Z27" s="5">
        <f t="shared" si="0"/>
        <v>0</v>
      </c>
    </row>
    <row r="28" spans="1:26" x14ac:dyDescent="0.25">
      <c r="A28" s="5">
        <f>'6А География'!D33</f>
        <v>0</v>
      </c>
      <c r="B28" s="5">
        <f>'6А География'!G33</f>
        <v>0</v>
      </c>
      <c r="C28" s="5">
        <f>'6А География'!H33</f>
        <v>0</v>
      </c>
      <c r="D28" s="5">
        <f>'6А География'!I33</f>
        <v>0</v>
      </c>
      <c r="E28" s="5">
        <f>'6А География'!J33</f>
        <v>0</v>
      </c>
      <c r="F28" s="5">
        <f>'6А География'!K33</f>
        <v>0</v>
      </c>
      <c r="G28" s="5">
        <f>'6А География'!L33</f>
        <v>0</v>
      </c>
      <c r="H28" s="5">
        <f>'6А География'!M33</f>
        <v>0</v>
      </c>
      <c r="I28" s="5">
        <f>'6А География'!N33</f>
        <v>0</v>
      </c>
      <c r="J28" s="5">
        <f>'6А География'!O33</f>
        <v>0</v>
      </c>
      <c r="K28" s="5">
        <f>'6А География'!P33</f>
        <v>0</v>
      </c>
      <c r="L28" s="5">
        <f>'6А География'!Q33</f>
        <v>0</v>
      </c>
      <c r="M28" s="5">
        <f>'6А География'!R33</f>
        <v>0</v>
      </c>
      <c r="N28" s="5">
        <f>'6А География'!S33</f>
        <v>0</v>
      </c>
      <c r="O28" s="5">
        <f>'6А География'!T33</f>
        <v>0</v>
      </c>
      <c r="P28" s="5">
        <f>'6А География'!U33</f>
        <v>0</v>
      </c>
      <c r="Q28" s="5">
        <f>'6А География'!V33</f>
        <v>0</v>
      </c>
      <c r="R28" s="5">
        <f>'6А География'!W33</f>
        <v>0</v>
      </c>
      <c r="S28" s="5">
        <f>'6А География'!X33</f>
        <v>0</v>
      </c>
      <c r="T28" s="5">
        <f>'6А География'!Y33</f>
        <v>0</v>
      </c>
      <c r="U28" s="5">
        <f>'6А География'!Z33</f>
        <v>0</v>
      </c>
      <c r="V28" s="5">
        <f>'6А География'!AA33</f>
        <v>0</v>
      </c>
      <c r="W28" s="5">
        <f>'6А География'!B33</f>
        <v>0</v>
      </c>
      <c r="X28" s="5">
        <f>'6А География'!E33</f>
        <v>0</v>
      </c>
      <c r="Y28" s="5">
        <f>'6А География'!AD33</f>
        <v>0</v>
      </c>
      <c r="Z28" s="5">
        <f t="shared" si="0"/>
        <v>0</v>
      </c>
    </row>
    <row r="29" spans="1:26" x14ac:dyDescent="0.25">
      <c r="A29" s="5">
        <f>'6А География'!D34</f>
        <v>0</v>
      </c>
      <c r="B29" s="5">
        <f>'6А География'!G34</f>
        <v>0</v>
      </c>
      <c r="C29" s="5">
        <f>'6А География'!H34</f>
        <v>0</v>
      </c>
      <c r="D29" s="5">
        <f>'6А География'!I34</f>
        <v>0</v>
      </c>
      <c r="E29" s="5">
        <f>'6А География'!J34</f>
        <v>0</v>
      </c>
      <c r="F29" s="5">
        <f>'6А География'!K34</f>
        <v>0</v>
      </c>
      <c r="G29" s="5">
        <f>'6А География'!L34</f>
        <v>0</v>
      </c>
      <c r="H29" s="5">
        <f>'6А География'!M34</f>
        <v>0</v>
      </c>
      <c r="I29" s="5">
        <f>'6А География'!N34</f>
        <v>0</v>
      </c>
      <c r="J29" s="5">
        <f>'6А География'!O34</f>
        <v>0</v>
      </c>
      <c r="K29" s="5">
        <f>'6А География'!P34</f>
        <v>0</v>
      </c>
      <c r="L29" s="5">
        <f>'6А География'!Q34</f>
        <v>0</v>
      </c>
      <c r="M29" s="5">
        <f>'6А География'!R34</f>
        <v>0</v>
      </c>
      <c r="N29" s="5">
        <f>'6А География'!S34</f>
        <v>0</v>
      </c>
      <c r="O29" s="5">
        <f>'6А География'!T34</f>
        <v>0</v>
      </c>
      <c r="P29" s="5">
        <f>'6А География'!U34</f>
        <v>0</v>
      </c>
      <c r="Q29" s="5">
        <f>'6А География'!V34</f>
        <v>0</v>
      </c>
      <c r="R29" s="5">
        <f>'6А География'!W34</f>
        <v>0</v>
      </c>
      <c r="S29" s="5">
        <f>'6А География'!X34</f>
        <v>0</v>
      </c>
      <c r="T29" s="5">
        <f>'6А География'!Y34</f>
        <v>0</v>
      </c>
      <c r="U29" s="5">
        <f>'6А География'!Z34</f>
        <v>0</v>
      </c>
      <c r="V29" s="5">
        <f>'6А География'!AA34</f>
        <v>0</v>
      </c>
      <c r="W29" s="5">
        <f>'6А География'!B34</f>
        <v>0</v>
      </c>
      <c r="X29" s="5">
        <f>'6А География'!E34</f>
        <v>0</v>
      </c>
      <c r="Y29" s="5">
        <f>'6А География'!AD34</f>
        <v>0</v>
      </c>
      <c r="Z29" s="5">
        <f t="shared" si="0"/>
        <v>0</v>
      </c>
    </row>
    <row r="30" spans="1:26" x14ac:dyDescent="0.25">
      <c r="A30" s="5">
        <f>'6А География'!D35</f>
        <v>0</v>
      </c>
      <c r="B30" s="5">
        <f>'6А География'!G35</f>
        <v>0</v>
      </c>
      <c r="C30" s="5">
        <f>'6А География'!H35</f>
        <v>0</v>
      </c>
      <c r="D30" s="5">
        <f>'6А География'!I35</f>
        <v>0</v>
      </c>
      <c r="E30" s="5">
        <f>'6А География'!J35</f>
        <v>0</v>
      </c>
      <c r="F30" s="5">
        <f>'6А География'!K35</f>
        <v>0</v>
      </c>
      <c r="G30" s="5">
        <f>'6А География'!L35</f>
        <v>0</v>
      </c>
      <c r="H30" s="5">
        <f>'6А География'!M35</f>
        <v>0</v>
      </c>
      <c r="I30" s="5">
        <f>'6А География'!N35</f>
        <v>0</v>
      </c>
      <c r="J30" s="5">
        <f>'6А География'!O35</f>
        <v>0</v>
      </c>
      <c r="K30" s="5">
        <f>'6А География'!P35</f>
        <v>0</v>
      </c>
      <c r="L30" s="5">
        <f>'6А География'!Q35</f>
        <v>0</v>
      </c>
      <c r="M30" s="5">
        <f>'6А География'!R35</f>
        <v>0</v>
      </c>
      <c r="N30" s="5">
        <f>'6А География'!S35</f>
        <v>0</v>
      </c>
      <c r="O30" s="5">
        <f>'6А География'!T35</f>
        <v>0</v>
      </c>
      <c r="P30" s="5">
        <f>'6А География'!U35</f>
        <v>0</v>
      </c>
      <c r="Q30" s="5">
        <f>'6А География'!V35</f>
        <v>0</v>
      </c>
      <c r="R30" s="5">
        <f>'6А География'!W35</f>
        <v>0</v>
      </c>
      <c r="S30" s="5">
        <f>'6А География'!X35</f>
        <v>0</v>
      </c>
      <c r="T30" s="5">
        <f>'6А География'!Y35</f>
        <v>0</v>
      </c>
      <c r="U30" s="5">
        <f>'6А География'!Z35</f>
        <v>0</v>
      </c>
      <c r="V30" s="5">
        <f>'6А География'!AA35</f>
        <v>0</v>
      </c>
      <c r="W30" s="5">
        <f>'6А География'!B35</f>
        <v>0</v>
      </c>
      <c r="X30" s="5">
        <f>'6А География'!E35</f>
        <v>0</v>
      </c>
      <c r="Y30" s="5">
        <f>'6А География'!AD35</f>
        <v>0</v>
      </c>
      <c r="Z30" s="5">
        <f t="shared" si="0"/>
        <v>0</v>
      </c>
    </row>
    <row r="31" spans="1:26" x14ac:dyDescent="0.25">
      <c r="A31" s="5">
        <f>'6А География'!D36</f>
        <v>0</v>
      </c>
      <c r="B31" s="5">
        <f>'6А География'!G36</f>
        <v>0</v>
      </c>
      <c r="C31" s="5">
        <f>'6А География'!H36</f>
        <v>0</v>
      </c>
      <c r="D31" s="5">
        <f>'6А География'!I36</f>
        <v>0</v>
      </c>
      <c r="E31" s="5">
        <f>'6А География'!J36</f>
        <v>0</v>
      </c>
      <c r="F31" s="5">
        <f>'6А География'!K36</f>
        <v>0</v>
      </c>
      <c r="G31" s="5">
        <f>'6А География'!L36</f>
        <v>0</v>
      </c>
      <c r="H31" s="5">
        <f>'6А География'!M36</f>
        <v>0</v>
      </c>
      <c r="I31" s="5">
        <f>'6А География'!N36</f>
        <v>0</v>
      </c>
      <c r="J31" s="5">
        <f>'6А География'!O36</f>
        <v>0</v>
      </c>
      <c r="K31" s="5">
        <f>'6А География'!P36</f>
        <v>0</v>
      </c>
      <c r="L31" s="5">
        <f>'6А География'!Q36</f>
        <v>0</v>
      </c>
      <c r="M31" s="5">
        <f>'6А География'!R36</f>
        <v>0</v>
      </c>
      <c r="N31" s="5">
        <f>'6А География'!S36</f>
        <v>0</v>
      </c>
      <c r="O31" s="5">
        <f>'6А География'!T36</f>
        <v>0</v>
      </c>
      <c r="P31" s="5">
        <f>'6А География'!U36</f>
        <v>0</v>
      </c>
      <c r="Q31" s="5">
        <f>'6А География'!V36</f>
        <v>0</v>
      </c>
      <c r="R31" s="5">
        <f>'6А География'!W36</f>
        <v>0</v>
      </c>
      <c r="S31" s="5">
        <f>'6А География'!X36</f>
        <v>0</v>
      </c>
      <c r="T31" s="5">
        <f>'6А География'!Y36</f>
        <v>0</v>
      </c>
      <c r="U31" s="5">
        <f>'6А География'!Z36</f>
        <v>0</v>
      </c>
      <c r="V31" s="5">
        <f>'6А География'!AA36</f>
        <v>0</v>
      </c>
      <c r="W31" s="5">
        <f>'6А География'!B36</f>
        <v>0</v>
      </c>
      <c r="X31" s="5">
        <f>'6А География'!E36</f>
        <v>0</v>
      </c>
      <c r="Y31" s="5">
        <f>'6А География'!AD36</f>
        <v>0</v>
      </c>
      <c r="Z31" s="5">
        <f t="shared" si="0"/>
        <v>0</v>
      </c>
    </row>
    <row r="32" spans="1:26" x14ac:dyDescent="0.25">
      <c r="A32" s="5">
        <f>'6А География'!D37</f>
        <v>0</v>
      </c>
      <c r="B32" s="5">
        <f>'6А География'!G37</f>
        <v>0</v>
      </c>
      <c r="C32" s="5">
        <f>'6А География'!H37</f>
        <v>0</v>
      </c>
      <c r="D32" s="5">
        <f>'6А География'!I37</f>
        <v>0</v>
      </c>
      <c r="E32" s="5">
        <f>'6А География'!J37</f>
        <v>0</v>
      </c>
      <c r="F32" s="5">
        <f>'6А География'!K37</f>
        <v>0</v>
      </c>
      <c r="G32" s="5">
        <f>'6А География'!L37</f>
        <v>0</v>
      </c>
      <c r="H32" s="5">
        <f>'6А География'!M37</f>
        <v>0</v>
      </c>
      <c r="I32" s="5">
        <f>'6А География'!N37</f>
        <v>0</v>
      </c>
      <c r="J32" s="5">
        <f>'6А География'!O37</f>
        <v>0</v>
      </c>
      <c r="K32" s="5">
        <f>'6А География'!P37</f>
        <v>0</v>
      </c>
      <c r="L32" s="5">
        <f>'6А География'!Q37</f>
        <v>0</v>
      </c>
      <c r="M32" s="5">
        <f>'6А География'!R37</f>
        <v>0</v>
      </c>
      <c r="N32" s="5">
        <f>'6А География'!S37</f>
        <v>0</v>
      </c>
      <c r="O32" s="5">
        <f>'6А География'!T37</f>
        <v>0</v>
      </c>
      <c r="P32" s="5">
        <f>'6А География'!U37</f>
        <v>0</v>
      </c>
      <c r="Q32" s="5">
        <f>'6А География'!V37</f>
        <v>0</v>
      </c>
      <c r="R32" s="5">
        <f>'6А География'!W37</f>
        <v>0</v>
      </c>
      <c r="S32" s="5">
        <f>'6А География'!X37</f>
        <v>0</v>
      </c>
      <c r="T32" s="5">
        <f>'6А География'!Y37</f>
        <v>0</v>
      </c>
      <c r="U32" s="5">
        <f>'6А География'!Z37</f>
        <v>0</v>
      </c>
      <c r="V32" s="5">
        <f>'6А География'!AA37</f>
        <v>0</v>
      </c>
      <c r="W32" s="5">
        <f>'6А География'!B37</f>
        <v>0</v>
      </c>
      <c r="X32" s="5">
        <f>'6А География'!E37</f>
        <v>0</v>
      </c>
      <c r="Y32" s="5">
        <f>'6А География'!AD37</f>
        <v>0</v>
      </c>
      <c r="Z32" s="5">
        <f t="shared" si="0"/>
        <v>0</v>
      </c>
    </row>
    <row r="33" spans="1:26" x14ac:dyDescent="0.25">
      <c r="A33" s="5">
        <f>'6А География'!D38</f>
        <v>0</v>
      </c>
      <c r="B33" s="5">
        <f>'6А География'!G38</f>
        <v>0</v>
      </c>
      <c r="C33" s="5">
        <f>'6А География'!H38</f>
        <v>0</v>
      </c>
      <c r="D33" s="5">
        <f>'6А География'!I38</f>
        <v>0</v>
      </c>
      <c r="E33" s="5">
        <f>'6А География'!J38</f>
        <v>0</v>
      </c>
      <c r="F33" s="5">
        <f>'6А География'!K38</f>
        <v>0</v>
      </c>
      <c r="G33" s="5">
        <f>'6А География'!L38</f>
        <v>0</v>
      </c>
      <c r="H33" s="5">
        <f>'6А География'!M38</f>
        <v>0</v>
      </c>
      <c r="I33" s="5">
        <f>'6А География'!N38</f>
        <v>0</v>
      </c>
      <c r="J33" s="5">
        <f>'6А География'!O38</f>
        <v>0</v>
      </c>
      <c r="K33" s="5">
        <f>'6А География'!P38</f>
        <v>0</v>
      </c>
      <c r="L33" s="5">
        <f>'6А География'!Q38</f>
        <v>0</v>
      </c>
      <c r="M33" s="5">
        <f>'6А География'!R38</f>
        <v>0</v>
      </c>
      <c r="N33" s="5">
        <f>'6А География'!S38</f>
        <v>0</v>
      </c>
      <c r="O33" s="5">
        <f>'6А География'!T38</f>
        <v>0</v>
      </c>
      <c r="P33" s="5">
        <f>'6А География'!U38</f>
        <v>0</v>
      </c>
      <c r="Q33" s="5">
        <f>'6А География'!V38</f>
        <v>0</v>
      </c>
      <c r="R33" s="5">
        <f>'6А География'!W38</f>
        <v>0</v>
      </c>
      <c r="S33" s="5">
        <f>'6А География'!X38</f>
        <v>0</v>
      </c>
      <c r="T33" s="5">
        <f>'6А География'!Y38</f>
        <v>0</v>
      </c>
      <c r="U33" s="5">
        <f>'6А География'!Z38</f>
        <v>0</v>
      </c>
      <c r="V33" s="5">
        <f>'6А География'!AA38</f>
        <v>0</v>
      </c>
      <c r="W33" s="5">
        <f>'6А География'!B38</f>
        <v>0</v>
      </c>
      <c r="X33" s="5">
        <f>'6А География'!E38</f>
        <v>0</v>
      </c>
      <c r="Y33" s="5">
        <f>'6А География'!AD38</f>
        <v>0</v>
      </c>
      <c r="Z33" s="5">
        <f t="shared" si="0"/>
        <v>0</v>
      </c>
    </row>
    <row r="34" spans="1:26" x14ac:dyDescent="0.25">
      <c r="A34" s="5">
        <f>'6А География'!D39</f>
        <v>0</v>
      </c>
      <c r="B34" s="5">
        <f>'6А География'!G39</f>
        <v>0</v>
      </c>
      <c r="C34" s="5">
        <f>'6А География'!H39</f>
        <v>0</v>
      </c>
      <c r="D34" s="5">
        <f>'6А География'!I39</f>
        <v>0</v>
      </c>
      <c r="E34" s="5">
        <f>'6А География'!J39</f>
        <v>0</v>
      </c>
      <c r="F34" s="5">
        <f>'6А География'!K39</f>
        <v>0</v>
      </c>
      <c r="G34" s="5">
        <f>'6А География'!L39</f>
        <v>0</v>
      </c>
      <c r="H34" s="5">
        <f>'6А География'!M39</f>
        <v>0</v>
      </c>
      <c r="I34" s="5">
        <f>'6А География'!N39</f>
        <v>0</v>
      </c>
      <c r="J34" s="5">
        <f>'6А География'!O39</f>
        <v>0</v>
      </c>
      <c r="K34" s="5">
        <f>'6А География'!P39</f>
        <v>0</v>
      </c>
      <c r="L34" s="5">
        <f>'6А География'!Q39</f>
        <v>0</v>
      </c>
      <c r="M34" s="5">
        <f>'6А География'!R39</f>
        <v>0</v>
      </c>
      <c r="N34" s="5">
        <f>'6А География'!S39</f>
        <v>0</v>
      </c>
      <c r="O34" s="5">
        <f>'6А География'!T39</f>
        <v>0</v>
      </c>
      <c r="P34" s="5">
        <f>'6А География'!U39</f>
        <v>0</v>
      </c>
      <c r="Q34" s="5">
        <f>'6А География'!V39</f>
        <v>0</v>
      </c>
      <c r="R34" s="5">
        <f>'6А География'!W39</f>
        <v>0</v>
      </c>
      <c r="S34" s="5">
        <f>'6А География'!X39</f>
        <v>0</v>
      </c>
      <c r="T34" s="5">
        <f>'6А География'!Y39</f>
        <v>0</v>
      </c>
      <c r="U34" s="5">
        <f>'6А География'!Z39</f>
        <v>0</v>
      </c>
      <c r="V34" s="5">
        <f>'6А География'!AA39</f>
        <v>0</v>
      </c>
      <c r="W34" s="5">
        <f>'6А География'!B39</f>
        <v>0</v>
      </c>
      <c r="X34" s="5">
        <f>'6А География'!E39</f>
        <v>0</v>
      </c>
      <c r="Y34" s="5">
        <f>'6А География'!AD39</f>
        <v>0</v>
      </c>
      <c r="Z34" s="5">
        <f t="shared" si="0"/>
        <v>0</v>
      </c>
    </row>
    <row r="35" spans="1:26" x14ac:dyDescent="0.25">
      <c r="A35" s="5">
        <f>'6А География'!D40</f>
        <v>0</v>
      </c>
      <c r="B35" s="5">
        <f>'6А География'!G40</f>
        <v>0</v>
      </c>
      <c r="C35" s="5">
        <f>'6А География'!H40</f>
        <v>0</v>
      </c>
      <c r="D35" s="5">
        <f>'6А География'!I40</f>
        <v>0</v>
      </c>
      <c r="E35" s="5">
        <f>'6А География'!J40</f>
        <v>0</v>
      </c>
      <c r="F35" s="5">
        <f>'6А География'!K40</f>
        <v>0</v>
      </c>
      <c r="G35" s="5">
        <f>'6А География'!L40</f>
        <v>0</v>
      </c>
      <c r="H35" s="5">
        <f>'6А География'!M40</f>
        <v>0</v>
      </c>
      <c r="I35" s="5">
        <f>'6А География'!N40</f>
        <v>0</v>
      </c>
      <c r="J35" s="5">
        <f>'6А География'!O40</f>
        <v>0</v>
      </c>
      <c r="K35" s="5">
        <f>'6А География'!P40</f>
        <v>0</v>
      </c>
      <c r="L35" s="5">
        <f>'6А География'!Q40</f>
        <v>0</v>
      </c>
      <c r="M35" s="5">
        <f>'6А География'!R40</f>
        <v>0</v>
      </c>
      <c r="N35" s="5">
        <f>'6А География'!S40</f>
        <v>0</v>
      </c>
      <c r="O35" s="5">
        <f>'6А География'!T40</f>
        <v>0</v>
      </c>
      <c r="P35" s="5">
        <f>'6А География'!U40</f>
        <v>0</v>
      </c>
      <c r="Q35" s="5">
        <f>'6А География'!V40</f>
        <v>0</v>
      </c>
      <c r="R35" s="5">
        <f>'6А География'!W40</f>
        <v>0</v>
      </c>
      <c r="S35" s="5">
        <f>'6А География'!X40</f>
        <v>0</v>
      </c>
      <c r="T35" s="5">
        <f>'6А География'!Y40</f>
        <v>0</v>
      </c>
      <c r="U35" s="5">
        <f>'6А География'!Z40</f>
        <v>0</v>
      </c>
      <c r="V35" s="5">
        <f>'6А География'!AA40</f>
        <v>0</v>
      </c>
      <c r="W35" s="5">
        <f>'6А География'!B40</f>
        <v>0</v>
      </c>
      <c r="X35" s="5">
        <f>'6А География'!E40</f>
        <v>0</v>
      </c>
      <c r="Y35" s="5">
        <f>'6А География'!AD40</f>
        <v>0</v>
      </c>
      <c r="Z35" s="5">
        <f t="shared" si="0"/>
        <v>0</v>
      </c>
    </row>
    <row r="36" spans="1:26" x14ac:dyDescent="0.25">
      <c r="A36" s="5">
        <f>'6А География'!D41</f>
        <v>0</v>
      </c>
      <c r="B36" s="5">
        <f>'6А География'!G41</f>
        <v>0</v>
      </c>
      <c r="C36" s="5">
        <f>'6А География'!H41</f>
        <v>0</v>
      </c>
      <c r="D36" s="5">
        <f>'6А География'!I41</f>
        <v>0</v>
      </c>
      <c r="E36" s="5">
        <f>'6А География'!J41</f>
        <v>0</v>
      </c>
      <c r="F36" s="5">
        <f>'6А География'!K41</f>
        <v>0</v>
      </c>
      <c r="G36" s="5">
        <f>'6А География'!L41</f>
        <v>0</v>
      </c>
      <c r="H36" s="5">
        <f>'6А География'!M41</f>
        <v>0</v>
      </c>
      <c r="I36" s="5">
        <f>'6А География'!N41</f>
        <v>0</v>
      </c>
      <c r="J36" s="5">
        <f>'6А География'!O41</f>
        <v>0</v>
      </c>
      <c r="K36" s="5">
        <f>'6А География'!P41</f>
        <v>0</v>
      </c>
      <c r="L36" s="5">
        <f>'6А География'!Q41</f>
        <v>0</v>
      </c>
      <c r="M36" s="5">
        <f>'6А География'!R41</f>
        <v>0</v>
      </c>
      <c r="N36" s="5">
        <f>'6А География'!S41</f>
        <v>0</v>
      </c>
      <c r="O36" s="5">
        <f>'6А География'!T41</f>
        <v>0</v>
      </c>
      <c r="P36" s="5">
        <f>'6А География'!U41</f>
        <v>0</v>
      </c>
      <c r="Q36" s="5">
        <f>'6А География'!V41</f>
        <v>0</v>
      </c>
      <c r="R36" s="5">
        <f>'6А География'!W41</f>
        <v>0</v>
      </c>
      <c r="S36" s="5">
        <f>'6А География'!X41</f>
        <v>0</v>
      </c>
      <c r="T36" s="5">
        <f>'6А География'!Y41</f>
        <v>0</v>
      </c>
      <c r="U36" s="5">
        <f>'6А География'!Z41</f>
        <v>0</v>
      </c>
      <c r="V36" s="5">
        <f>'6А География'!AA41</f>
        <v>0</v>
      </c>
      <c r="W36" s="5">
        <f>'6А География'!B41</f>
        <v>0</v>
      </c>
      <c r="X36" s="5">
        <f>'6А География'!E41</f>
        <v>0</v>
      </c>
      <c r="Y36" s="5">
        <f>'6А География'!AD41</f>
        <v>0</v>
      </c>
      <c r="Z36" s="5">
        <f t="shared" si="0"/>
        <v>0</v>
      </c>
    </row>
    <row r="37" spans="1:26" x14ac:dyDescent="0.25">
      <c r="A37" s="5">
        <f>'6А География'!D42</f>
        <v>0</v>
      </c>
      <c r="B37" s="5">
        <f>'6А География'!G42</f>
        <v>0</v>
      </c>
      <c r="C37" s="5">
        <f>'6А География'!H42</f>
        <v>0</v>
      </c>
      <c r="D37" s="5">
        <f>'6А География'!I42</f>
        <v>0</v>
      </c>
      <c r="E37" s="5">
        <f>'6А География'!J42</f>
        <v>0</v>
      </c>
      <c r="F37" s="5">
        <f>'6А География'!K42</f>
        <v>0</v>
      </c>
      <c r="G37" s="5">
        <f>'6А География'!L42</f>
        <v>0</v>
      </c>
      <c r="H37" s="5">
        <f>'6А География'!M42</f>
        <v>0</v>
      </c>
      <c r="I37" s="5">
        <f>'6А География'!N42</f>
        <v>0</v>
      </c>
      <c r="J37" s="5">
        <f>'6А География'!O42</f>
        <v>0</v>
      </c>
      <c r="K37" s="5">
        <f>'6А География'!P42</f>
        <v>0</v>
      </c>
      <c r="L37" s="5">
        <f>'6А География'!Q42</f>
        <v>0</v>
      </c>
      <c r="M37" s="5">
        <f>'6А География'!R42</f>
        <v>0</v>
      </c>
      <c r="N37" s="5">
        <f>'6А География'!S42</f>
        <v>0</v>
      </c>
      <c r="O37" s="5">
        <f>'6А География'!T42</f>
        <v>0</v>
      </c>
      <c r="P37" s="5">
        <f>'6А География'!U42</f>
        <v>0</v>
      </c>
      <c r="Q37" s="5">
        <f>'6А География'!V42</f>
        <v>0</v>
      </c>
      <c r="R37" s="5">
        <f>'6А География'!W42</f>
        <v>0</v>
      </c>
      <c r="S37" s="5">
        <f>'6А География'!X42</f>
        <v>0</v>
      </c>
      <c r="T37" s="5">
        <f>'6А География'!Y42</f>
        <v>0</v>
      </c>
      <c r="U37" s="5">
        <f>'6А География'!Z42</f>
        <v>0</v>
      </c>
      <c r="V37" s="5">
        <f>'6А География'!AA42</f>
        <v>0</v>
      </c>
      <c r="W37" s="5">
        <f>'6А География'!B42</f>
        <v>0</v>
      </c>
      <c r="X37" s="5">
        <f>'6А География'!E42</f>
        <v>0</v>
      </c>
      <c r="Y37" s="5">
        <f>'6А География'!AD42</f>
        <v>0</v>
      </c>
      <c r="Z37" s="5">
        <f t="shared" si="0"/>
        <v>0</v>
      </c>
    </row>
    <row r="38" spans="1:26" x14ac:dyDescent="0.25">
      <c r="A38" s="5">
        <f>'6Б География'!D8</f>
        <v>0</v>
      </c>
      <c r="B38" s="5">
        <f>'6Б География'!G8</f>
        <v>0</v>
      </c>
      <c r="C38" s="5">
        <f>'6Б География'!H8</f>
        <v>0</v>
      </c>
      <c r="D38" s="5">
        <f>'6Б География'!I8</f>
        <v>0</v>
      </c>
      <c r="E38" s="5">
        <f>'6Б География'!J8</f>
        <v>0</v>
      </c>
      <c r="F38" s="5">
        <f>'6Б География'!K8</f>
        <v>0</v>
      </c>
      <c r="G38" s="5">
        <f>'6Б География'!L8</f>
        <v>0</v>
      </c>
      <c r="H38" s="5">
        <f>'6Б География'!M8</f>
        <v>0</v>
      </c>
      <c r="I38" s="5">
        <f>'6Б География'!N8</f>
        <v>0</v>
      </c>
      <c r="J38" s="5">
        <f>'6Б География'!O8</f>
        <v>0</v>
      </c>
      <c r="K38" s="5">
        <f>'6Б География'!P8</f>
        <v>0</v>
      </c>
      <c r="L38" s="5">
        <f>'6Б География'!Q8</f>
        <v>0</v>
      </c>
      <c r="M38" s="5">
        <f>'6Б География'!R8</f>
        <v>0</v>
      </c>
      <c r="N38" s="5">
        <f>'6Б География'!S8</f>
        <v>0</v>
      </c>
      <c r="O38" s="5">
        <f>'6Б География'!T8</f>
        <v>0</v>
      </c>
      <c r="P38" s="5">
        <f>'6Б География'!U8</f>
        <v>0</v>
      </c>
      <c r="Q38" s="5">
        <f>'6Б География'!V8</f>
        <v>0</v>
      </c>
      <c r="R38" s="5">
        <f>'6Б География'!W8</f>
        <v>0</v>
      </c>
      <c r="S38" s="5">
        <f>'6Б География'!X8</f>
        <v>0</v>
      </c>
      <c r="T38" s="5">
        <f>'6Б География'!Y8</f>
        <v>0</v>
      </c>
      <c r="U38" s="5">
        <f>'6Б География'!Z8</f>
        <v>0</v>
      </c>
      <c r="V38" s="5">
        <f>'6Б География'!AA8</f>
        <v>0</v>
      </c>
      <c r="W38" s="5">
        <f>'6Б География'!B8</f>
        <v>0</v>
      </c>
      <c r="X38" s="5">
        <f>'6Б География'!E8</f>
        <v>0</v>
      </c>
      <c r="Y38" s="5">
        <f>'6Б География'!AD8</f>
        <v>0</v>
      </c>
      <c r="Z38" s="5">
        <f t="shared" si="0"/>
        <v>0</v>
      </c>
    </row>
    <row r="39" spans="1:26" x14ac:dyDescent="0.25">
      <c r="A39" s="5">
        <f>'6Б География'!D9</f>
        <v>0</v>
      </c>
      <c r="B39" s="5">
        <f>'6Б География'!G9</f>
        <v>0</v>
      </c>
      <c r="C39" s="5">
        <f>'6Б География'!H9</f>
        <v>0</v>
      </c>
      <c r="D39" s="5">
        <f>'6Б География'!I9</f>
        <v>0</v>
      </c>
      <c r="E39" s="5">
        <f>'6Б География'!J9</f>
        <v>0</v>
      </c>
      <c r="F39" s="5">
        <f>'6Б География'!K9</f>
        <v>0</v>
      </c>
      <c r="G39" s="5">
        <f>'6Б География'!L9</f>
        <v>0</v>
      </c>
      <c r="H39" s="5">
        <f>'6Б География'!M9</f>
        <v>0</v>
      </c>
      <c r="I39" s="5">
        <f>'6Б География'!N9</f>
        <v>0</v>
      </c>
      <c r="J39" s="5">
        <f>'6Б География'!O9</f>
        <v>0</v>
      </c>
      <c r="K39" s="5">
        <f>'6Б География'!P9</f>
        <v>0</v>
      </c>
      <c r="L39" s="5">
        <f>'6Б География'!Q9</f>
        <v>0</v>
      </c>
      <c r="M39" s="5">
        <f>'6Б География'!R9</f>
        <v>0</v>
      </c>
      <c r="N39" s="5">
        <f>'6Б География'!S9</f>
        <v>0</v>
      </c>
      <c r="O39" s="5">
        <f>'6Б География'!T9</f>
        <v>0</v>
      </c>
      <c r="P39" s="5">
        <f>'6Б География'!U9</f>
        <v>0</v>
      </c>
      <c r="Q39" s="5">
        <f>'6Б География'!V9</f>
        <v>0</v>
      </c>
      <c r="R39" s="5">
        <f>'6Б География'!W9</f>
        <v>0</v>
      </c>
      <c r="S39" s="5">
        <f>'6Б География'!X9</f>
        <v>0</v>
      </c>
      <c r="T39" s="5">
        <f>'6Б География'!Y9</f>
        <v>0</v>
      </c>
      <c r="U39" s="5">
        <f>'6Б География'!Z9</f>
        <v>0</v>
      </c>
      <c r="V39" s="5">
        <f>'6Б География'!AA9</f>
        <v>0</v>
      </c>
      <c r="W39" s="5">
        <f>'6Б География'!B9</f>
        <v>0</v>
      </c>
      <c r="X39" s="5">
        <f>'6Б География'!E9</f>
        <v>0</v>
      </c>
      <c r="Y39" s="5">
        <f>'6Б География'!AD9</f>
        <v>0</v>
      </c>
      <c r="Z39" s="5">
        <f t="shared" si="0"/>
        <v>0</v>
      </c>
    </row>
    <row r="40" spans="1:26" x14ac:dyDescent="0.25">
      <c r="A40" s="5">
        <f>'6Б География'!D10</f>
        <v>0</v>
      </c>
      <c r="B40" s="5">
        <f>'6Б География'!G10</f>
        <v>0</v>
      </c>
      <c r="C40" s="5">
        <f>'6Б География'!H10</f>
        <v>0</v>
      </c>
      <c r="D40" s="5">
        <f>'6Б География'!I10</f>
        <v>0</v>
      </c>
      <c r="E40" s="5">
        <f>'6Б География'!J10</f>
        <v>0</v>
      </c>
      <c r="F40" s="5">
        <f>'6Б География'!K10</f>
        <v>0</v>
      </c>
      <c r="G40" s="5">
        <f>'6Б География'!L10</f>
        <v>0</v>
      </c>
      <c r="H40" s="5">
        <f>'6Б География'!M10</f>
        <v>0</v>
      </c>
      <c r="I40" s="5">
        <f>'6Б География'!N10</f>
        <v>0</v>
      </c>
      <c r="J40" s="5">
        <f>'6Б География'!O10</f>
        <v>0</v>
      </c>
      <c r="K40" s="5">
        <f>'6Б География'!P10</f>
        <v>0</v>
      </c>
      <c r="L40" s="5">
        <f>'6Б География'!Q10</f>
        <v>0</v>
      </c>
      <c r="M40" s="5">
        <f>'6Б География'!R10</f>
        <v>0</v>
      </c>
      <c r="N40" s="5">
        <f>'6Б География'!S10</f>
        <v>0</v>
      </c>
      <c r="O40" s="5">
        <f>'6Б География'!T10</f>
        <v>0</v>
      </c>
      <c r="P40" s="5">
        <f>'6Б География'!U10</f>
        <v>0</v>
      </c>
      <c r="Q40" s="5">
        <f>'6Б География'!V10</f>
        <v>0</v>
      </c>
      <c r="R40" s="5">
        <f>'6Б География'!W10</f>
        <v>0</v>
      </c>
      <c r="S40" s="5">
        <f>'6Б География'!X10</f>
        <v>0</v>
      </c>
      <c r="T40" s="5">
        <f>'6Б География'!Y10</f>
        <v>0</v>
      </c>
      <c r="U40" s="5">
        <f>'6Б География'!Z10</f>
        <v>0</v>
      </c>
      <c r="V40" s="5">
        <f>'6Б География'!AA10</f>
        <v>0</v>
      </c>
      <c r="W40" s="5">
        <f>'6Б География'!B10</f>
        <v>0</v>
      </c>
      <c r="X40" s="5">
        <f>'6Б География'!E10</f>
        <v>0</v>
      </c>
      <c r="Y40" s="5">
        <f>'6Б География'!AD10</f>
        <v>0</v>
      </c>
      <c r="Z40" s="5">
        <f t="shared" si="0"/>
        <v>0</v>
      </c>
    </row>
    <row r="41" spans="1:26" x14ac:dyDescent="0.25">
      <c r="A41" s="5">
        <f>'6Б География'!D11</f>
        <v>0</v>
      </c>
      <c r="B41" s="5">
        <f>'6Б География'!G11</f>
        <v>0</v>
      </c>
      <c r="C41" s="5">
        <f>'6Б География'!H11</f>
        <v>0</v>
      </c>
      <c r="D41" s="5">
        <f>'6Б География'!I11</f>
        <v>0</v>
      </c>
      <c r="E41" s="5">
        <f>'6Б География'!J11</f>
        <v>0</v>
      </c>
      <c r="F41" s="5">
        <f>'6Б География'!K11</f>
        <v>0</v>
      </c>
      <c r="G41" s="5">
        <f>'6Б География'!L11</f>
        <v>0</v>
      </c>
      <c r="H41" s="5">
        <f>'6Б География'!M11</f>
        <v>0</v>
      </c>
      <c r="I41" s="5">
        <f>'6Б География'!N11</f>
        <v>0</v>
      </c>
      <c r="J41" s="5">
        <f>'6Б География'!O11</f>
        <v>0</v>
      </c>
      <c r="K41" s="5">
        <f>'6Б География'!P11</f>
        <v>0</v>
      </c>
      <c r="L41" s="5">
        <f>'6Б География'!Q11</f>
        <v>0</v>
      </c>
      <c r="M41" s="5">
        <f>'6Б География'!R11</f>
        <v>0</v>
      </c>
      <c r="N41" s="5">
        <f>'6Б География'!S11</f>
        <v>0</v>
      </c>
      <c r="O41" s="5">
        <f>'6Б География'!T11</f>
        <v>0</v>
      </c>
      <c r="P41" s="5">
        <f>'6Б География'!U11</f>
        <v>0</v>
      </c>
      <c r="Q41" s="5">
        <f>'6Б География'!V11</f>
        <v>0</v>
      </c>
      <c r="R41" s="5">
        <f>'6Б География'!W11</f>
        <v>0</v>
      </c>
      <c r="S41" s="5">
        <f>'6Б География'!X11</f>
        <v>0</v>
      </c>
      <c r="T41" s="5">
        <f>'6Б География'!Y11</f>
        <v>0</v>
      </c>
      <c r="U41" s="5">
        <f>'6Б География'!Z11</f>
        <v>0</v>
      </c>
      <c r="V41" s="5">
        <f>'6Б География'!AA11</f>
        <v>0</v>
      </c>
      <c r="W41" s="5">
        <f>'6Б География'!B11</f>
        <v>0</v>
      </c>
      <c r="X41" s="5">
        <f>'6Б География'!E11</f>
        <v>0</v>
      </c>
      <c r="Y41" s="5">
        <f>'6Б География'!AD11</f>
        <v>0</v>
      </c>
      <c r="Z41" s="5">
        <f t="shared" si="0"/>
        <v>0</v>
      </c>
    </row>
    <row r="42" spans="1:26" x14ac:dyDescent="0.25">
      <c r="A42" s="5">
        <f>'6Б География'!D12</f>
        <v>0</v>
      </c>
      <c r="B42" s="5">
        <f>'6Б География'!G12</f>
        <v>0</v>
      </c>
      <c r="C42" s="5">
        <f>'6Б География'!H12</f>
        <v>0</v>
      </c>
      <c r="D42" s="5">
        <f>'6Б География'!I12</f>
        <v>0</v>
      </c>
      <c r="E42" s="5">
        <f>'6Б География'!J12</f>
        <v>0</v>
      </c>
      <c r="F42" s="5">
        <f>'6Б География'!K12</f>
        <v>0</v>
      </c>
      <c r="G42" s="5">
        <f>'6Б География'!L12</f>
        <v>0</v>
      </c>
      <c r="H42" s="5">
        <f>'6Б География'!M12</f>
        <v>0</v>
      </c>
      <c r="I42" s="5">
        <f>'6Б География'!N12</f>
        <v>0</v>
      </c>
      <c r="J42" s="5">
        <f>'6Б География'!O12</f>
        <v>0</v>
      </c>
      <c r="K42" s="5">
        <f>'6Б География'!P12</f>
        <v>0</v>
      </c>
      <c r="L42" s="5">
        <f>'6Б География'!Q12</f>
        <v>0</v>
      </c>
      <c r="M42" s="5">
        <f>'6Б География'!R12</f>
        <v>0</v>
      </c>
      <c r="N42" s="5">
        <f>'6Б География'!S12</f>
        <v>0</v>
      </c>
      <c r="O42" s="5">
        <f>'6Б География'!T12</f>
        <v>0</v>
      </c>
      <c r="P42" s="5">
        <f>'6Б География'!U12</f>
        <v>0</v>
      </c>
      <c r="Q42" s="5">
        <f>'6Б География'!V12</f>
        <v>0</v>
      </c>
      <c r="R42" s="5">
        <f>'6Б География'!W12</f>
        <v>0</v>
      </c>
      <c r="S42" s="5">
        <f>'6Б География'!X12</f>
        <v>0</v>
      </c>
      <c r="T42" s="5">
        <f>'6Б География'!Y12</f>
        <v>0</v>
      </c>
      <c r="U42" s="5">
        <f>'6Б География'!Z12</f>
        <v>0</v>
      </c>
      <c r="V42" s="5">
        <f>'6Б География'!AA12</f>
        <v>0</v>
      </c>
      <c r="W42" s="5">
        <f>'6Б География'!B12</f>
        <v>0</v>
      </c>
      <c r="X42" s="5">
        <f>'6Б География'!E12</f>
        <v>0</v>
      </c>
      <c r="Y42" s="5">
        <f>'6Б География'!AD12</f>
        <v>0</v>
      </c>
      <c r="Z42" s="5">
        <f t="shared" si="0"/>
        <v>0</v>
      </c>
    </row>
    <row r="43" spans="1:26" x14ac:dyDescent="0.25">
      <c r="A43" s="5">
        <f>'6Б География'!D13</f>
        <v>0</v>
      </c>
      <c r="B43" s="5">
        <f>'6Б География'!G13</f>
        <v>0</v>
      </c>
      <c r="C43" s="5">
        <f>'6Б География'!H13</f>
        <v>0</v>
      </c>
      <c r="D43" s="5">
        <f>'6Б География'!I13</f>
        <v>0</v>
      </c>
      <c r="E43" s="5">
        <f>'6Б География'!J13</f>
        <v>0</v>
      </c>
      <c r="F43" s="5">
        <f>'6Б География'!K13</f>
        <v>0</v>
      </c>
      <c r="G43" s="5">
        <f>'6Б География'!L13</f>
        <v>0</v>
      </c>
      <c r="H43" s="5">
        <f>'6Б География'!M13</f>
        <v>0</v>
      </c>
      <c r="I43" s="5">
        <f>'6Б География'!N13</f>
        <v>0</v>
      </c>
      <c r="J43" s="5">
        <f>'6Б География'!O13</f>
        <v>0</v>
      </c>
      <c r="K43" s="5">
        <f>'6Б География'!P13</f>
        <v>0</v>
      </c>
      <c r="L43" s="5">
        <f>'6Б География'!Q13</f>
        <v>0</v>
      </c>
      <c r="M43" s="5">
        <f>'6Б География'!R13</f>
        <v>0</v>
      </c>
      <c r="N43" s="5">
        <f>'6Б География'!S13</f>
        <v>0</v>
      </c>
      <c r="O43" s="5">
        <f>'6Б География'!T13</f>
        <v>0</v>
      </c>
      <c r="P43" s="5">
        <f>'6Б География'!U13</f>
        <v>0</v>
      </c>
      <c r="Q43" s="5">
        <f>'6Б География'!V13</f>
        <v>0</v>
      </c>
      <c r="R43" s="5">
        <f>'6Б География'!W13</f>
        <v>0</v>
      </c>
      <c r="S43" s="5">
        <f>'6Б География'!X13</f>
        <v>0</v>
      </c>
      <c r="T43" s="5">
        <f>'6Б География'!Y13</f>
        <v>0</v>
      </c>
      <c r="U43" s="5">
        <f>'6Б География'!Z13</f>
        <v>0</v>
      </c>
      <c r="V43" s="5">
        <f>'6Б География'!AA13</f>
        <v>0</v>
      </c>
      <c r="W43" s="5">
        <f>'6Б География'!B13</f>
        <v>0</v>
      </c>
      <c r="X43" s="5">
        <f>'6Б География'!E13</f>
        <v>0</v>
      </c>
      <c r="Y43" s="5">
        <f>'6Б География'!AD13</f>
        <v>0</v>
      </c>
      <c r="Z43" s="5">
        <f t="shared" si="0"/>
        <v>0</v>
      </c>
    </row>
    <row r="44" spans="1:26" x14ac:dyDescent="0.25">
      <c r="A44" s="5">
        <f>'6Б География'!D14</f>
        <v>0</v>
      </c>
      <c r="B44" s="5">
        <f>'6Б География'!G14</f>
        <v>0</v>
      </c>
      <c r="C44" s="5">
        <f>'6Б География'!H14</f>
        <v>0</v>
      </c>
      <c r="D44" s="5">
        <f>'6Б География'!I14</f>
        <v>0</v>
      </c>
      <c r="E44" s="5">
        <f>'6Б География'!J14</f>
        <v>0</v>
      </c>
      <c r="F44" s="5">
        <f>'6Б География'!K14</f>
        <v>0</v>
      </c>
      <c r="G44" s="5">
        <f>'6Б География'!L14</f>
        <v>0</v>
      </c>
      <c r="H44" s="5">
        <f>'6Б География'!M14</f>
        <v>0</v>
      </c>
      <c r="I44" s="5">
        <f>'6Б География'!N14</f>
        <v>0</v>
      </c>
      <c r="J44" s="5">
        <f>'6Б География'!O14</f>
        <v>0</v>
      </c>
      <c r="K44" s="5">
        <f>'6Б География'!P14</f>
        <v>0</v>
      </c>
      <c r="L44" s="5">
        <f>'6Б География'!Q14</f>
        <v>0</v>
      </c>
      <c r="M44" s="5">
        <f>'6Б География'!R14</f>
        <v>0</v>
      </c>
      <c r="N44" s="5">
        <f>'6Б География'!S14</f>
        <v>0</v>
      </c>
      <c r="O44" s="5">
        <f>'6Б География'!T14</f>
        <v>0</v>
      </c>
      <c r="P44" s="5">
        <f>'6Б География'!U14</f>
        <v>0</v>
      </c>
      <c r="Q44" s="5">
        <f>'6Б География'!V14</f>
        <v>0</v>
      </c>
      <c r="R44" s="5">
        <f>'6Б География'!W14</f>
        <v>0</v>
      </c>
      <c r="S44" s="5">
        <f>'6Б География'!X14</f>
        <v>0</v>
      </c>
      <c r="T44" s="5">
        <f>'6Б География'!Y14</f>
        <v>0</v>
      </c>
      <c r="U44" s="5">
        <f>'6Б География'!Z14</f>
        <v>0</v>
      </c>
      <c r="V44" s="5">
        <f>'6Б География'!AA14</f>
        <v>0</v>
      </c>
      <c r="W44" s="5">
        <f>'6Б География'!B14</f>
        <v>0</v>
      </c>
      <c r="X44" s="5">
        <f>'6Б География'!E14</f>
        <v>0</v>
      </c>
      <c r="Y44" s="5">
        <f>'6Б География'!AD14</f>
        <v>0</v>
      </c>
      <c r="Z44" s="5">
        <f t="shared" si="0"/>
        <v>0</v>
      </c>
    </row>
    <row r="45" spans="1:26" x14ac:dyDescent="0.25">
      <c r="A45" s="5">
        <f>'6Б География'!D15</f>
        <v>0</v>
      </c>
      <c r="B45" s="5">
        <f>'6Б География'!G15</f>
        <v>0</v>
      </c>
      <c r="C45" s="5">
        <f>'6Б География'!H15</f>
        <v>0</v>
      </c>
      <c r="D45" s="5">
        <f>'6Б География'!I15</f>
        <v>0</v>
      </c>
      <c r="E45" s="5">
        <f>'6Б География'!J15</f>
        <v>0</v>
      </c>
      <c r="F45" s="5">
        <f>'6Б География'!K15</f>
        <v>0</v>
      </c>
      <c r="G45" s="5">
        <f>'6Б География'!L15</f>
        <v>0</v>
      </c>
      <c r="H45" s="5">
        <f>'6Б География'!M15</f>
        <v>0</v>
      </c>
      <c r="I45" s="5">
        <f>'6Б География'!N15</f>
        <v>0</v>
      </c>
      <c r="J45" s="5">
        <f>'6Б География'!O15</f>
        <v>0</v>
      </c>
      <c r="K45" s="5">
        <f>'6Б География'!P15</f>
        <v>0</v>
      </c>
      <c r="L45" s="5">
        <f>'6Б География'!Q15</f>
        <v>0</v>
      </c>
      <c r="M45" s="5">
        <f>'6Б География'!R15</f>
        <v>0</v>
      </c>
      <c r="N45" s="5">
        <f>'6Б География'!S15</f>
        <v>0</v>
      </c>
      <c r="O45" s="5">
        <f>'6Б География'!T15</f>
        <v>0</v>
      </c>
      <c r="P45" s="5">
        <f>'6Б География'!U15</f>
        <v>0</v>
      </c>
      <c r="Q45" s="5">
        <f>'6Б География'!V15</f>
        <v>0</v>
      </c>
      <c r="R45" s="5">
        <f>'6Б География'!W15</f>
        <v>0</v>
      </c>
      <c r="S45" s="5">
        <f>'6Б География'!X15</f>
        <v>0</v>
      </c>
      <c r="T45" s="5">
        <f>'6Б География'!Y15</f>
        <v>0</v>
      </c>
      <c r="U45" s="5">
        <f>'6Б География'!Z15</f>
        <v>0</v>
      </c>
      <c r="V45" s="5">
        <f>'6Б География'!AA15</f>
        <v>0</v>
      </c>
      <c r="W45" s="5">
        <f>'6Б География'!B15</f>
        <v>0</v>
      </c>
      <c r="X45" s="5">
        <f>'6Б География'!E15</f>
        <v>0</v>
      </c>
      <c r="Y45" s="5">
        <f>'6Б География'!AD15</f>
        <v>0</v>
      </c>
      <c r="Z45" s="5">
        <f t="shared" si="0"/>
        <v>0</v>
      </c>
    </row>
    <row r="46" spans="1:26" x14ac:dyDescent="0.25">
      <c r="A46" s="5">
        <f>'6Б География'!D16</f>
        <v>0</v>
      </c>
      <c r="B46" s="5">
        <f>'6Б География'!G16</f>
        <v>0</v>
      </c>
      <c r="C46" s="5">
        <f>'6Б География'!H16</f>
        <v>0</v>
      </c>
      <c r="D46" s="5">
        <f>'6Б География'!I16</f>
        <v>0</v>
      </c>
      <c r="E46" s="5">
        <f>'6Б География'!J16</f>
        <v>0</v>
      </c>
      <c r="F46" s="5">
        <f>'6Б География'!K16</f>
        <v>0</v>
      </c>
      <c r="G46" s="5">
        <f>'6Б География'!L16</f>
        <v>0</v>
      </c>
      <c r="H46" s="5">
        <f>'6Б География'!M16</f>
        <v>0</v>
      </c>
      <c r="I46" s="5">
        <f>'6Б География'!N16</f>
        <v>0</v>
      </c>
      <c r="J46" s="5">
        <f>'6Б География'!O16</f>
        <v>0</v>
      </c>
      <c r="K46" s="5">
        <f>'6Б География'!P16</f>
        <v>0</v>
      </c>
      <c r="L46" s="5">
        <f>'6Б География'!Q16</f>
        <v>0</v>
      </c>
      <c r="M46" s="5">
        <f>'6Б География'!R16</f>
        <v>0</v>
      </c>
      <c r="N46" s="5">
        <f>'6Б География'!S16</f>
        <v>0</v>
      </c>
      <c r="O46" s="5">
        <f>'6Б География'!T16</f>
        <v>0</v>
      </c>
      <c r="P46" s="5">
        <f>'6Б География'!U16</f>
        <v>0</v>
      </c>
      <c r="Q46" s="5">
        <f>'6Б География'!V16</f>
        <v>0</v>
      </c>
      <c r="R46" s="5">
        <f>'6Б География'!W16</f>
        <v>0</v>
      </c>
      <c r="S46" s="5">
        <f>'6Б География'!X16</f>
        <v>0</v>
      </c>
      <c r="T46" s="5">
        <f>'6Б География'!Y16</f>
        <v>0</v>
      </c>
      <c r="U46" s="5">
        <f>'6Б География'!Z16</f>
        <v>0</v>
      </c>
      <c r="V46" s="5">
        <f>'6Б География'!AA16</f>
        <v>0</v>
      </c>
      <c r="W46" s="5">
        <f>'6Б География'!B16</f>
        <v>0</v>
      </c>
      <c r="X46" s="5">
        <f>'6Б География'!E16</f>
        <v>0</v>
      </c>
      <c r="Y46" s="5">
        <f>'6Б География'!AD16</f>
        <v>0</v>
      </c>
      <c r="Z46" s="5">
        <f t="shared" si="0"/>
        <v>0</v>
      </c>
    </row>
    <row r="47" spans="1:26" x14ac:dyDescent="0.25">
      <c r="A47" s="5">
        <f>'6Б География'!D17</f>
        <v>0</v>
      </c>
      <c r="B47" s="5">
        <f>'6Б География'!G17</f>
        <v>0</v>
      </c>
      <c r="C47" s="5">
        <f>'6Б География'!H17</f>
        <v>0</v>
      </c>
      <c r="D47" s="5">
        <f>'6Б География'!I17</f>
        <v>0</v>
      </c>
      <c r="E47" s="5">
        <f>'6Б География'!J17</f>
        <v>0</v>
      </c>
      <c r="F47" s="5">
        <f>'6Б География'!K17</f>
        <v>0</v>
      </c>
      <c r="G47" s="5">
        <f>'6Б География'!L17</f>
        <v>0</v>
      </c>
      <c r="H47" s="5">
        <f>'6Б География'!M17</f>
        <v>0</v>
      </c>
      <c r="I47" s="5">
        <f>'6Б География'!N17</f>
        <v>0</v>
      </c>
      <c r="J47" s="5">
        <f>'6Б География'!O17</f>
        <v>0</v>
      </c>
      <c r="K47" s="5">
        <f>'6Б География'!P17</f>
        <v>0</v>
      </c>
      <c r="L47" s="5">
        <f>'6Б География'!Q17</f>
        <v>0</v>
      </c>
      <c r="M47" s="5">
        <f>'6Б География'!R17</f>
        <v>0</v>
      </c>
      <c r="N47" s="5">
        <f>'6Б География'!S17</f>
        <v>0</v>
      </c>
      <c r="O47" s="5">
        <f>'6Б География'!T17</f>
        <v>0</v>
      </c>
      <c r="P47" s="5">
        <f>'6Б География'!U17</f>
        <v>0</v>
      </c>
      <c r="Q47" s="5">
        <f>'6Б География'!V17</f>
        <v>0</v>
      </c>
      <c r="R47" s="5">
        <f>'6Б География'!W17</f>
        <v>0</v>
      </c>
      <c r="S47" s="5">
        <f>'6Б География'!X17</f>
        <v>0</v>
      </c>
      <c r="T47" s="5">
        <f>'6Б География'!Y17</f>
        <v>0</v>
      </c>
      <c r="U47" s="5">
        <f>'6Б География'!Z17</f>
        <v>0</v>
      </c>
      <c r="V47" s="5">
        <f>'6Б География'!AA17</f>
        <v>0</v>
      </c>
      <c r="W47" s="5">
        <f>'6Б География'!B17</f>
        <v>0</v>
      </c>
      <c r="X47" s="5">
        <f>'6Б География'!E17</f>
        <v>0</v>
      </c>
      <c r="Y47" s="5">
        <f>'6Б География'!AD17</f>
        <v>0</v>
      </c>
      <c r="Z47" s="5">
        <f t="shared" si="0"/>
        <v>0</v>
      </c>
    </row>
    <row r="48" spans="1:26" x14ac:dyDescent="0.25">
      <c r="A48" s="5">
        <f>'6Б География'!D18</f>
        <v>0</v>
      </c>
      <c r="B48" s="5">
        <f>'6Б География'!G18</f>
        <v>0</v>
      </c>
      <c r="C48" s="5">
        <f>'6Б География'!H18</f>
        <v>0</v>
      </c>
      <c r="D48" s="5">
        <f>'6Б География'!I18</f>
        <v>0</v>
      </c>
      <c r="E48" s="5">
        <f>'6Б География'!J18</f>
        <v>0</v>
      </c>
      <c r="F48" s="5">
        <f>'6Б География'!K18</f>
        <v>0</v>
      </c>
      <c r="G48" s="5">
        <f>'6Б География'!L18</f>
        <v>0</v>
      </c>
      <c r="H48" s="5">
        <f>'6Б География'!M18</f>
        <v>0</v>
      </c>
      <c r="I48" s="5">
        <f>'6Б География'!N18</f>
        <v>0</v>
      </c>
      <c r="J48" s="5">
        <f>'6Б География'!O18</f>
        <v>0</v>
      </c>
      <c r="K48" s="5">
        <f>'6Б География'!P18</f>
        <v>0</v>
      </c>
      <c r="L48" s="5">
        <f>'6Б География'!Q18</f>
        <v>0</v>
      </c>
      <c r="M48" s="5">
        <f>'6Б География'!R18</f>
        <v>0</v>
      </c>
      <c r="N48" s="5">
        <f>'6Б География'!S18</f>
        <v>0</v>
      </c>
      <c r="O48" s="5">
        <f>'6Б География'!T18</f>
        <v>0</v>
      </c>
      <c r="P48" s="5">
        <f>'6Б География'!U18</f>
        <v>0</v>
      </c>
      <c r="Q48" s="5">
        <f>'6Б География'!V18</f>
        <v>0</v>
      </c>
      <c r="R48" s="5">
        <f>'6Б География'!W18</f>
        <v>0</v>
      </c>
      <c r="S48" s="5">
        <f>'6Б География'!X18</f>
        <v>0</v>
      </c>
      <c r="T48" s="5">
        <f>'6Б География'!Y18</f>
        <v>0</v>
      </c>
      <c r="U48" s="5">
        <f>'6Б География'!Z18</f>
        <v>0</v>
      </c>
      <c r="V48" s="5">
        <f>'6Б География'!AA18</f>
        <v>0</v>
      </c>
      <c r="W48" s="5">
        <f>'6Б География'!B18</f>
        <v>0</v>
      </c>
      <c r="X48" s="5">
        <f>'6Б География'!E18</f>
        <v>0</v>
      </c>
      <c r="Y48" s="5">
        <f>'6Б География'!AD18</f>
        <v>0</v>
      </c>
      <c r="Z48" s="5">
        <f t="shared" si="0"/>
        <v>0</v>
      </c>
    </row>
    <row r="49" spans="1:26" x14ac:dyDescent="0.25">
      <c r="A49" s="5">
        <f>'6Б География'!D19</f>
        <v>0</v>
      </c>
      <c r="B49" s="5">
        <f>'6Б География'!G19</f>
        <v>0</v>
      </c>
      <c r="C49" s="5">
        <f>'6Б География'!H19</f>
        <v>0</v>
      </c>
      <c r="D49" s="5">
        <f>'6Б География'!I19</f>
        <v>0</v>
      </c>
      <c r="E49" s="5">
        <f>'6Б География'!J19</f>
        <v>0</v>
      </c>
      <c r="F49" s="5">
        <f>'6Б География'!K19</f>
        <v>0</v>
      </c>
      <c r="G49" s="5">
        <f>'6Б География'!L19</f>
        <v>0</v>
      </c>
      <c r="H49" s="5">
        <f>'6Б География'!M19</f>
        <v>0</v>
      </c>
      <c r="I49" s="5">
        <f>'6Б География'!N19</f>
        <v>0</v>
      </c>
      <c r="J49" s="5">
        <f>'6Б География'!O19</f>
        <v>0</v>
      </c>
      <c r="K49" s="5">
        <f>'6Б География'!P19</f>
        <v>0</v>
      </c>
      <c r="L49" s="5">
        <f>'6Б География'!Q19</f>
        <v>0</v>
      </c>
      <c r="M49" s="5">
        <f>'6Б География'!R19</f>
        <v>0</v>
      </c>
      <c r="N49" s="5">
        <f>'6Б География'!S19</f>
        <v>0</v>
      </c>
      <c r="O49" s="5">
        <f>'6Б География'!T19</f>
        <v>0</v>
      </c>
      <c r="P49" s="5">
        <f>'6Б География'!U19</f>
        <v>0</v>
      </c>
      <c r="Q49" s="5">
        <f>'6Б География'!V19</f>
        <v>0</v>
      </c>
      <c r="R49" s="5">
        <f>'6Б География'!W19</f>
        <v>0</v>
      </c>
      <c r="S49" s="5">
        <f>'6Б География'!X19</f>
        <v>0</v>
      </c>
      <c r="T49" s="5">
        <f>'6Б География'!Y19</f>
        <v>0</v>
      </c>
      <c r="U49" s="5">
        <f>'6Б География'!Z19</f>
        <v>0</v>
      </c>
      <c r="V49" s="5">
        <f>'6Б География'!AA19</f>
        <v>0</v>
      </c>
      <c r="W49" s="5">
        <f>'6Б География'!B19</f>
        <v>0</v>
      </c>
      <c r="X49" s="5">
        <f>'6Б География'!E19</f>
        <v>0</v>
      </c>
      <c r="Y49" s="5">
        <f>'6Б География'!AD19</f>
        <v>0</v>
      </c>
      <c r="Z49" s="5">
        <f t="shared" si="0"/>
        <v>0</v>
      </c>
    </row>
    <row r="50" spans="1:26" x14ac:dyDescent="0.25">
      <c r="A50" s="5">
        <f>'6Б География'!D20</f>
        <v>0</v>
      </c>
      <c r="B50" s="5">
        <f>'6Б География'!G20</f>
        <v>0</v>
      </c>
      <c r="C50" s="5">
        <f>'6Б География'!H20</f>
        <v>0</v>
      </c>
      <c r="D50" s="5">
        <f>'6Б География'!I20</f>
        <v>0</v>
      </c>
      <c r="E50" s="5">
        <f>'6Б География'!J20</f>
        <v>0</v>
      </c>
      <c r="F50" s="5">
        <f>'6Б География'!K20</f>
        <v>0</v>
      </c>
      <c r="G50" s="5">
        <f>'6Б География'!L20</f>
        <v>0</v>
      </c>
      <c r="H50" s="5">
        <f>'6Б География'!M20</f>
        <v>0</v>
      </c>
      <c r="I50" s="5">
        <f>'6Б География'!N20</f>
        <v>0</v>
      </c>
      <c r="J50" s="5">
        <f>'6Б География'!O20</f>
        <v>0</v>
      </c>
      <c r="K50" s="5">
        <f>'6Б География'!P20</f>
        <v>0</v>
      </c>
      <c r="L50" s="5">
        <f>'6Б География'!Q20</f>
        <v>0</v>
      </c>
      <c r="M50" s="5">
        <f>'6Б География'!R20</f>
        <v>0</v>
      </c>
      <c r="N50" s="5">
        <f>'6Б География'!S20</f>
        <v>0</v>
      </c>
      <c r="O50" s="5">
        <f>'6Б География'!T20</f>
        <v>0</v>
      </c>
      <c r="P50" s="5">
        <f>'6Б География'!U20</f>
        <v>0</v>
      </c>
      <c r="Q50" s="5">
        <f>'6Б География'!V20</f>
        <v>0</v>
      </c>
      <c r="R50" s="5">
        <f>'6Б География'!W20</f>
        <v>0</v>
      </c>
      <c r="S50" s="5">
        <f>'6Б География'!X20</f>
        <v>0</v>
      </c>
      <c r="T50" s="5">
        <f>'6Б География'!Y20</f>
        <v>0</v>
      </c>
      <c r="U50" s="5">
        <f>'6Б География'!Z20</f>
        <v>0</v>
      </c>
      <c r="V50" s="5">
        <f>'6Б География'!AA20</f>
        <v>0</v>
      </c>
      <c r="W50" s="5">
        <f>'6Б География'!B20</f>
        <v>0</v>
      </c>
      <c r="X50" s="5">
        <f>'6Б География'!E20</f>
        <v>0</v>
      </c>
      <c r="Y50" s="5">
        <f>'6Б География'!AD20</f>
        <v>0</v>
      </c>
      <c r="Z50" s="5">
        <f t="shared" si="0"/>
        <v>0</v>
      </c>
    </row>
    <row r="51" spans="1:26" x14ac:dyDescent="0.25">
      <c r="A51" s="5">
        <f>'6Б География'!D21</f>
        <v>0</v>
      </c>
      <c r="B51" s="5">
        <f>'6Б География'!G21</f>
        <v>0</v>
      </c>
      <c r="C51" s="5">
        <f>'6Б География'!H21</f>
        <v>0</v>
      </c>
      <c r="D51" s="5">
        <f>'6Б География'!I21</f>
        <v>0</v>
      </c>
      <c r="E51" s="5">
        <f>'6Б География'!J21</f>
        <v>0</v>
      </c>
      <c r="F51" s="5">
        <f>'6Б География'!K21</f>
        <v>0</v>
      </c>
      <c r="G51" s="5">
        <f>'6Б География'!L21</f>
        <v>0</v>
      </c>
      <c r="H51" s="5">
        <f>'6Б География'!M21</f>
        <v>0</v>
      </c>
      <c r="I51" s="5">
        <f>'6Б География'!N21</f>
        <v>0</v>
      </c>
      <c r="J51" s="5">
        <f>'6Б География'!O21</f>
        <v>0</v>
      </c>
      <c r="K51" s="5">
        <f>'6Б География'!P21</f>
        <v>0</v>
      </c>
      <c r="L51" s="5">
        <f>'6Б География'!Q21</f>
        <v>0</v>
      </c>
      <c r="M51" s="5">
        <f>'6Б География'!R21</f>
        <v>0</v>
      </c>
      <c r="N51" s="5">
        <f>'6Б География'!S21</f>
        <v>0</v>
      </c>
      <c r="O51" s="5">
        <f>'6Б География'!T21</f>
        <v>0</v>
      </c>
      <c r="P51" s="5">
        <f>'6Б География'!U21</f>
        <v>0</v>
      </c>
      <c r="Q51" s="5">
        <f>'6Б География'!V21</f>
        <v>0</v>
      </c>
      <c r="R51" s="5">
        <f>'6Б География'!W21</f>
        <v>0</v>
      </c>
      <c r="S51" s="5">
        <f>'6Б География'!X21</f>
        <v>0</v>
      </c>
      <c r="T51" s="5">
        <f>'6Б География'!Y21</f>
        <v>0</v>
      </c>
      <c r="U51" s="5">
        <f>'6Б География'!Z21</f>
        <v>0</v>
      </c>
      <c r="V51" s="5">
        <f>'6Б География'!AA21</f>
        <v>0</v>
      </c>
      <c r="W51" s="5">
        <f>'6Б География'!B21</f>
        <v>0</v>
      </c>
      <c r="X51" s="5">
        <f>'6Б География'!E21</f>
        <v>0</v>
      </c>
      <c r="Y51" s="5">
        <f>'6Б География'!AD21</f>
        <v>0</v>
      </c>
      <c r="Z51" s="5">
        <f t="shared" si="0"/>
        <v>0</v>
      </c>
    </row>
    <row r="52" spans="1:26" x14ac:dyDescent="0.25">
      <c r="A52" s="5">
        <f>'6Б География'!D22</f>
        <v>0</v>
      </c>
      <c r="B52" s="5">
        <f>'6Б География'!G22</f>
        <v>0</v>
      </c>
      <c r="C52" s="5">
        <f>'6Б География'!H22</f>
        <v>0</v>
      </c>
      <c r="D52" s="5">
        <f>'6Б География'!I22</f>
        <v>0</v>
      </c>
      <c r="E52" s="5">
        <f>'6Б География'!J22</f>
        <v>0</v>
      </c>
      <c r="F52" s="5">
        <f>'6Б География'!K22</f>
        <v>0</v>
      </c>
      <c r="G52" s="5">
        <f>'6Б География'!L22</f>
        <v>0</v>
      </c>
      <c r="H52" s="5">
        <f>'6Б География'!M22</f>
        <v>0</v>
      </c>
      <c r="I52" s="5">
        <f>'6Б География'!N22</f>
        <v>0</v>
      </c>
      <c r="J52" s="5">
        <f>'6Б География'!O22</f>
        <v>0</v>
      </c>
      <c r="K52" s="5">
        <f>'6Б География'!P22</f>
        <v>0</v>
      </c>
      <c r="L52" s="5">
        <f>'6Б География'!Q22</f>
        <v>0</v>
      </c>
      <c r="M52" s="5">
        <f>'6Б География'!R22</f>
        <v>0</v>
      </c>
      <c r="N52" s="5">
        <f>'6Б География'!S22</f>
        <v>0</v>
      </c>
      <c r="O52" s="5">
        <f>'6Б География'!T22</f>
        <v>0</v>
      </c>
      <c r="P52" s="5">
        <f>'6Б География'!U22</f>
        <v>0</v>
      </c>
      <c r="Q52" s="5">
        <f>'6Б География'!V22</f>
        <v>0</v>
      </c>
      <c r="R52" s="5">
        <f>'6Б География'!W22</f>
        <v>0</v>
      </c>
      <c r="S52" s="5">
        <f>'6Б География'!X22</f>
        <v>0</v>
      </c>
      <c r="T52" s="5">
        <f>'6Б География'!Y22</f>
        <v>0</v>
      </c>
      <c r="U52" s="5">
        <f>'6Б География'!Z22</f>
        <v>0</v>
      </c>
      <c r="V52" s="5">
        <f>'6Б География'!AA22</f>
        <v>0</v>
      </c>
      <c r="W52" s="5">
        <f>'6Б География'!B22</f>
        <v>0</v>
      </c>
      <c r="X52" s="5">
        <f>'6Б География'!E22</f>
        <v>0</v>
      </c>
      <c r="Y52" s="5">
        <f>'6Б География'!AD22</f>
        <v>0</v>
      </c>
      <c r="Z52" s="5">
        <f t="shared" si="0"/>
        <v>0</v>
      </c>
    </row>
    <row r="53" spans="1:26" x14ac:dyDescent="0.25">
      <c r="A53" s="5">
        <f>'6Б География'!D23</f>
        <v>0</v>
      </c>
      <c r="B53" s="5">
        <f>'6Б География'!G23</f>
        <v>0</v>
      </c>
      <c r="C53" s="5">
        <f>'6Б География'!H23</f>
        <v>0</v>
      </c>
      <c r="D53" s="5">
        <f>'6Б География'!I23</f>
        <v>0</v>
      </c>
      <c r="E53" s="5">
        <f>'6Б География'!J23</f>
        <v>0</v>
      </c>
      <c r="F53" s="5">
        <f>'6Б География'!K23</f>
        <v>0</v>
      </c>
      <c r="G53" s="5">
        <f>'6Б География'!L23</f>
        <v>0</v>
      </c>
      <c r="H53" s="5">
        <f>'6Б География'!M23</f>
        <v>0</v>
      </c>
      <c r="I53" s="5">
        <f>'6Б География'!N23</f>
        <v>0</v>
      </c>
      <c r="J53" s="5">
        <f>'6Б География'!O23</f>
        <v>0</v>
      </c>
      <c r="K53" s="5">
        <f>'6Б География'!P23</f>
        <v>0</v>
      </c>
      <c r="L53" s="5">
        <f>'6Б География'!Q23</f>
        <v>0</v>
      </c>
      <c r="M53" s="5">
        <f>'6Б География'!R23</f>
        <v>0</v>
      </c>
      <c r="N53" s="5">
        <f>'6Б География'!S23</f>
        <v>0</v>
      </c>
      <c r="O53" s="5">
        <f>'6Б География'!T23</f>
        <v>0</v>
      </c>
      <c r="P53" s="5">
        <f>'6Б География'!U23</f>
        <v>0</v>
      </c>
      <c r="Q53" s="5">
        <f>'6Б География'!V23</f>
        <v>0</v>
      </c>
      <c r="R53" s="5">
        <f>'6Б География'!W23</f>
        <v>0</v>
      </c>
      <c r="S53" s="5">
        <f>'6Б География'!X23</f>
        <v>0</v>
      </c>
      <c r="T53" s="5">
        <f>'6Б География'!Y23</f>
        <v>0</v>
      </c>
      <c r="U53" s="5">
        <f>'6Б География'!Z23</f>
        <v>0</v>
      </c>
      <c r="V53" s="5">
        <f>'6Б География'!AA23</f>
        <v>0</v>
      </c>
      <c r="W53" s="5">
        <f>'6Б География'!B23</f>
        <v>0</v>
      </c>
      <c r="X53" s="5">
        <f>'6Б География'!E23</f>
        <v>0</v>
      </c>
      <c r="Y53" s="5">
        <f>'6Б География'!AD23</f>
        <v>0</v>
      </c>
      <c r="Z53" s="5">
        <f t="shared" si="0"/>
        <v>0</v>
      </c>
    </row>
    <row r="54" spans="1:26" x14ac:dyDescent="0.25">
      <c r="A54" s="5">
        <f>'6Б География'!D24</f>
        <v>0</v>
      </c>
      <c r="B54" s="5">
        <f>'6Б География'!G24</f>
        <v>0</v>
      </c>
      <c r="C54" s="5">
        <f>'6Б География'!H24</f>
        <v>0</v>
      </c>
      <c r="D54" s="5">
        <f>'6Б География'!I24</f>
        <v>0</v>
      </c>
      <c r="E54" s="5">
        <f>'6Б География'!J24</f>
        <v>0</v>
      </c>
      <c r="F54" s="5">
        <f>'6Б География'!K24</f>
        <v>0</v>
      </c>
      <c r="G54" s="5">
        <f>'6Б География'!L24</f>
        <v>0</v>
      </c>
      <c r="H54" s="5">
        <f>'6Б География'!M24</f>
        <v>0</v>
      </c>
      <c r="I54" s="5">
        <f>'6Б География'!N24</f>
        <v>0</v>
      </c>
      <c r="J54" s="5">
        <f>'6Б География'!O24</f>
        <v>0</v>
      </c>
      <c r="K54" s="5">
        <f>'6Б География'!P24</f>
        <v>0</v>
      </c>
      <c r="L54" s="5">
        <f>'6Б География'!Q24</f>
        <v>0</v>
      </c>
      <c r="M54" s="5">
        <f>'6Б География'!R24</f>
        <v>0</v>
      </c>
      <c r="N54" s="5">
        <f>'6Б География'!S24</f>
        <v>0</v>
      </c>
      <c r="O54" s="5">
        <f>'6Б География'!T24</f>
        <v>0</v>
      </c>
      <c r="P54" s="5">
        <f>'6Б География'!U24</f>
        <v>0</v>
      </c>
      <c r="Q54" s="5">
        <f>'6Б География'!V24</f>
        <v>0</v>
      </c>
      <c r="R54" s="5">
        <f>'6Б География'!W24</f>
        <v>0</v>
      </c>
      <c r="S54" s="5">
        <f>'6Б География'!X24</f>
        <v>0</v>
      </c>
      <c r="T54" s="5">
        <f>'6Б География'!Y24</f>
        <v>0</v>
      </c>
      <c r="U54" s="5">
        <f>'6Б География'!Z24</f>
        <v>0</v>
      </c>
      <c r="V54" s="5">
        <f>'6Б География'!AA24</f>
        <v>0</v>
      </c>
      <c r="W54" s="5">
        <f>'6Б География'!B24</f>
        <v>0</v>
      </c>
      <c r="X54" s="5">
        <f>'6Б География'!E24</f>
        <v>0</v>
      </c>
      <c r="Y54" s="5">
        <f>'6Б География'!AD24</f>
        <v>0</v>
      </c>
      <c r="Z54" s="5">
        <f t="shared" si="0"/>
        <v>0</v>
      </c>
    </row>
    <row r="55" spans="1:26" x14ac:dyDescent="0.25">
      <c r="A55" s="5">
        <f>'6Б География'!D25</f>
        <v>0</v>
      </c>
      <c r="B55" s="5">
        <f>'6Б География'!G25</f>
        <v>0</v>
      </c>
      <c r="C55" s="5">
        <f>'6Б География'!H25</f>
        <v>0</v>
      </c>
      <c r="D55" s="5">
        <f>'6Б География'!I25</f>
        <v>0</v>
      </c>
      <c r="E55" s="5">
        <f>'6Б География'!J25</f>
        <v>0</v>
      </c>
      <c r="F55" s="5">
        <f>'6Б География'!K25</f>
        <v>0</v>
      </c>
      <c r="G55" s="5">
        <f>'6Б География'!L25</f>
        <v>0</v>
      </c>
      <c r="H55" s="5">
        <f>'6Б География'!M25</f>
        <v>0</v>
      </c>
      <c r="I55" s="5">
        <f>'6Б География'!N25</f>
        <v>0</v>
      </c>
      <c r="J55" s="5">
        <f>'6Б География'!O25</f>
        <v>0</v>
      </c>
      <c r="K55" s="5">
        <f>'6Б География'!P25</f>
        <v>0</v>
      </c>
      <c r="L55" s="5">
        <f>'6Б География'!Q25</f>
        <v>0</v>
      </c>
      <c r="M55" s="5">
        <f>'6Б География'!R25</f>
        <v>0</v>
      </c>
      <c r="N55" s="5">
        <f>'6Б География'!S25</f>
        <v>0</v>
      </c>
      <c r="O55" s="5">
        <f>'6Б География'!T25</f>
        <v>0</v>
      </c>
      <c r="P55" s="5">
        <f>'6Б География'!U25</f>
        <v>0</v>
      </c>
      <c r="Q55" s="5">
        <f>'6Б География'!V25</f>
        <v>0</v>
      </c>
      <c r="R55" s="5">
        <f>'6Б География'!W25</f>
        <v>0</v>
      </c>
      <c r="S55" s="5">
        <f>'6Б География'!X25</f>
        <v>0</v>
      </c>
      <c r="T55" s="5">
        <f>'6Б География'!Y25</f>
        <v>0</v>
      </c>
      <c r="U55" s="5">
        <f>'6Б География'!Z25</f>
        <v>0</v>
      </c>
      <c r="V55" s="5">
        <f>'6Б География'!AA25</f>
        <v>0</v>
      </c>
      <c r="W55" s="5">
        <f>'6Б География'!B25</f>
        <v>0</v>
      </c>
      <c r="X55" s="5">
        <f>'6Б География'!E25</f>
        <v>0</v>
      </c>
      <c r="Y55" s="5">
        <f>'6Б География'!AD25</f>
        <v>0</v>
      </c>
      <c r="Z55" s="5">
        <f t="shared" si="0"/>
        <v>0</v>
      </c>
    </row>
    <row r="56" spans="1:26" x14ac:dyDescent="0.25">
      <c r="A56" s="5">
        <f>'6Б География'!D26</f>
        <v>0</v>
      </c>
      <c r="B56" s="5">
        <f>'6Б География'!G26</f>
        <v>0</v>
      </c>
      <c r="C56" s="5">
        <f>'6Б География'!H26</f>
        <v>0</v>
      </c>
      <c r="D56" s="5">
        <f>'6Б География'!I26</f>
        <v>0</v>
      </c>
      <c r="E56" s="5">
        <f>'6Б География'!J26</f>
        <v>0</v>
      </c>
      <c r="F56" s="5">
        <f>'6Б География'!K26</f>
        <v>0</v>
      </c>
      <c r="G56" s="5">
        <f>'6Б География'!L26</f>
        <v>0</v>
      </c>
      <c r="H56" s="5">
        <f>'6Б География'!M26</f>
        <v>0</v>
      </c>
      <c r="I56" s="5">
        <f>'6Б География'!N26</f>
        <v>0</v>
      </c>
      <c r="J56" s="5">
        <f>'6Б География'!O26</f>
        <v>0</v>
      </c>
      <c r="K56" s="5">
        <f>'6Б География'!P26</f>
        <v>0</v>
      </c>
      <c r="L56" s="5">
        <f>'6Б География'!Q26</f>
        <v>0</v>
      </c>
      <c r="M56" s="5">
        <f>'6Б География'!R26</f>
        <v>0</v>
      </c>
      <c r="N56" s="5">
        <f>'6Б География'!S26</f>
        <v>0</v>
      </c>
      <c r="O56" s="5">
        <f>'6Б География'!T26</f>
        <v>0</v>
      </c>
      <c r="P56" s="5">
        <f>'6Б География'!U26</f>
        <v>0</v>
      </c>
      <c r="Q56" s="5">
        <f>'6Б География'!V26</f>
        <v>0</v>
      </c>
      <c r="R56" s="5">
        <f>'6Б География'!W26</f>
        <v>0</v>
      </c>
      <c r="S56" s="5">
        <f>'6Б География'!X26</f>
        <v>0</v>
      </c>
      <c r="T56" s="5">
        <f>'6Б География'!Y26</f>
        <v>0</v>
      </c>
      <c r="U56" s="5">
        <f>'6Б География'!Z26</f>
        <v>0</v>
      </c>
      <c r="V56" s="5">
        <f>'6Б География'!AA26</f>
        <v>0</v>
      </c>
      <c r="W56" s="5">
        <f>'6Б География'!B26</f>
        <v>0</v>
      </c>
      <c r="X56" s="5">
        <f>'6Б География'!E26</f>
        <v>0</v>
      </c>
      <c r="Y56" s="5">
        <f>'6Б География'!AD26</f>
        <v>0</v>
      </c>
      <c r="Z56" s="5">
        <f t="shared" si="0"/>
        <v>0</v>
      </c>
    </row>
    <row r="57" spans="1:26" x14ac:dyDescent="0.25">
      <c r="A57" s="5">
        <f>'6Б География'!D27</f>
        <v>0</v>
      </c>
      <c r="B57" s="5">
        <f>'6Б География'!G27</f>
        <v>0</v>
      </c>
      <c r="C57" s="5">
        <f>'6Б География'!H27</f>
        <v>0</v>
      </c>
      <c r="D57" s="5">
        <f>'6Б География'!I27</f>
        <v>0</v>
      </c>
      <c r="E57" s="5">
        <f>'6Б География'!J27</f>
        <v>0</v>
      </c>
      <c r="F57" s="5">
        <f>'6Б География'!K27</f>
        <v>0</v>
      </c>
      <c r="G57" s="5">
        <f>'6Б География'!L27</f>
        <v>0</v>
      </c>
      <c r="H57" s="5">
        <f>'6Б География'!M27</f>
        <v>0</v>
      </c>
      <c r="I57" s="5">
        <f>'6Б География'!N27</f>
        <v>0</v>
      </c>
      <c r="J57" s="5">
        <f>'6Б География'!O27</f>
        <v>0</v>
      </c>
      <c r="K57" s="5">
        <f>'6Б География'!P27</f>
        <v>0</v>
      </c>
      <c r="L57" s="5">
        <f>'6Б География'!Q27</f>
        <v>0</v>
      </c>
      <c r="M57" s="5">
        <f>'6Б География'!R27</f>
        <v>0</v>
      </c>
      <c r="N57" s="5">
        <f>'6Б География'!S27</f>
        <v>0</v>
      </c>
      <c r="O57" s="5">
        <f>'6Б География'!T27</f>
        <v>0</v>
      </c>
      <c r="P57" s="5">
        <f>'6Б География'!U27</f>
        <v>0</v>
      </c>
      <c r="Q57" s="5">
        <f>'6Б География'!V27</f>
        <v>0</v>
      </c>
      <c r="R57" s="5">
        <f>'6Б География'!W27</f>
        <v>0</v>
      </c>
      <c r="S57" s="5">
        <f>'6Б География'!X27</f>
        <v>0</v>
      </c>
      <c r="T57" s="5">
        <f>'6Б География'!Y27</f>
        <v>0</v>
      </c>
      <c r="U57" s="5">
        <f>'6Б География'!Z27</f>
        <v>0</v>
      </c>
      <c r="V57" s="5">
        <f>'6Б География'!AA27</f>
        <v>0</v>
      </c>
      <c r="W57" s="5">
        <f>'6Б География'!B27</f>
        <v>0</v>
      </c>
      <c r="X57" s="5">
        <f>'6Б География'!E27</f>
        <v>0</v>
      </c>
      <c r="Y57" s="5">
        <f>'6Б География'!AD27</f>
        <v>0</v>
      </c>
      <c r="Z57" s="5">
        <f t="shared" si="0"/>
        <v>0</v>
      </c>
    </row>
    <row r="58" spans="1:26" x14ac:dyDescent="0.25">
      <c r="A58" s="5">
        <f>'6Б География'!D28</f>
        <v>0</v>
      </c>
      <c r="B58" s="5">
        <f>'6Б География'!G28</f>
        <v>0</v>
      </c>
      <c r="C58" s="5">
        <f>'6Б География'!H28</f>
        <v>0</v>
      </c>
      <c r="D58" s="5">
        <f>'6Б География'!I28</f>
        <v>0</v>
      </c>
      <c r="E58" s="5">
        <f>'6Б География'!J28</f>
        <v>0</v>
      </c>
      <c r="F58" s="5">
        <f>'6Б География'!K28</f>
        <v>0</v>
      </c>
      <c r="G58" s="5">
        <f>'6Б География'!L28</f>
        <v>0</v>
      </c>
      <c r="H58" s="5">
        <f>'6Б География'!M28</f>
        <v>0</v>
      </c>
      <c r="I58" s="5">
        <f>'6Б География'!N28</f>
        <v>0</v>
      </c>
      <c r="J58" s="5">
        <f>'6Б География'!O28</f>
        <v>0</v>
      </c>
      <c r="K58" s="5">
        <f>'6Б География'!P28</f>
        <v>0</v>
      </c>
      <c r="L58" s="5">
        <f>'6Б География'!Q28</f>
        <v>0</v>
      </c>
      <c r="M58" s="5">
        <f>'6Б География'!R28</f>
        <v>0</v>
      </c>
      <c r="N58" s="5">
        <f>'6Б География'!S28</f>
        <v>0</v>
      </c>
      <c r="O58" s="5">
        <f>'6Б География'!T28</f>
        <v>0</v>
      </c>
      <c r="P58" s="5">
        <f>'6Б География'!U28</f>
        <v>0</v>
      </c>
      <c r="Q58" s="5">
        <f>'6Б География'!V28</f>
        <v>0</v>
      </c>
      <c r="R58" s="5">
        <f>'6Б География'!W28</f>
        <v>0</v>
      </c>
      <c r="S58" s="5">
        <f>'6Б География'!X28</f>
        <v>0</v>
      </c>
      <c r="T58" s="5">
        <f>'6Б География'!Y28</f>
        <v>0</v>
      </c>
      <c r="U58" s="5">
        <f>'6Б География'!Z28</f>
        <v>0</v>
      </c>
      <c r="V58" s="5">
        <f>'6Б География'!AA28</f>
        <v>0</v>
      </c>
      <c r="W58" s="5">
        <f>'6Б География'!B28</f>
        <v>0</v>
      </c>
      <c r="X58" s="5">
        <f>'6Б География'!E28</f>
        <v>0</v>
      </c>
      <c r="Y58" s="5">
        <f>'6Б География'!AD28</f>
        <v>0</v>
      </c>
      <c r="Z58" s="5">
        <f t="shared" si="0"/>
        <v>0</v>
      </c>
    </row>
    <row r="59" spans="1:26" x14ac:dyDescent="0.25">
      <c r="A59" s="5">
        <f>'6Б География'!D29</f>
        <v>0</v>
      </c>
      <c r="B59" s="5">
        <f>'6Б География'!G29</f>
        <v>0</v>
      </c>
      <c r="C59" s="5">
        <f>'6Б География'!H29</f>
        <v>0</v>
      </c>
      <c r="D59" s="5">
        <f>'6Б География'!I29</f>
        <v>0</v>
      </c>
      <c r="E59" s="5">
        <f>'6Б География'!J29</f>
        <v>0</v>
      </c>
      <c r="F59" s="5">
        <f>'6Б География'!K29</f>
        <v>0</v>
      </c>
      <c r="G59" s="5">
        <f>'6Б География'!L29</f>
        <v>0</v>
      </c>
      <c r="H59" s="5">
        <f>'6Б География'!M29</f>
        <v>0</v>
      </c>
      <c r="I59" s="5">
        <f>'6Б География'!N29</f>
        <v>0</v>
      </c>
      <c r="J59" s="5">
        <f>'6Б География'!O29</f>
        <v>0</v>
      </c>
      <c r="K59" s="5">
        <f>'6Б География'!P29</f>
        <v>0</v>
      </c>
      <c r="L59" s="5">
        <f>'6Б География'!Q29</f>
        <v>0</v>
      </c>
      <c r="M59" s="5">
        <f>'6Б География'!R29</f>
        <v>0</v>
      </c>
      <c r="N59" s="5">
        <f>'6Б География'!S29</f>
        <v>0</v>
      </c>
      <c r="O59" s="5">
        <f>'6Б География'!T29</f>
        <v>0</v>
      </c>
      <c r="P59" s="5">
        <f>'6Б География'!U29</f>
        <v>0</v>
      </c>
      <c r="Q59" s="5">
        <f>'6Б География'!V29</f>
        <v>0</v>
      </c>
      <c r="R59" s="5">
        <f>'6Б География'!W29</f>
        <v>0</v>
      </c>
      <c r="S59" s="5">
        <f>'6Б География'!X29</f>
        <v>0</v>
      </c>
      <c r="T59" s="5">
        <f>'6Б География'!Y29</f>
        <v>0</v>
      </c>
      <c r="U59" s="5">
        <f>'6Б География'!Z29</f>
        <v>0</v>
      </c>
      <c r="V59" s="5">
        <f>'6Б География'!AA29</f>
        <v>0</v>
      </c>
      <c r="W59" s="5">
        <f>'6Б География'!B29</f>
        <v>0</v>
      </c>
      <c r="X59" s="5">
        <f>'6Б География'!E29</f>
        <v>0</v>
      </c>
      <c r="Y59" s="5">
        <f>'6Б География'!AD29</f>
        <v>0</v>
      </c>
      <c r="Z59" s="5">
        <f t="shared" si="0"/>
        <v>0</v>
      </c>
    </row>
    <row r="60" spans="1:26" x14ac:dyDescent="0.25">
      <c r="A60" s="5">
        <f>'6Б География'!D30</f>
        <v>0</v>
      </c>
      <c r="B60" s="5">
        <f>'6Б География'!G30</f>
        <v>0</v>
      </c>
      <c r="C60" s="5">
        <f>'6Б География'!H30</f>
        <v>0</v>
      </c>
      <c r="D60" s="5">
        <f>'6Б География'!I30</f>
        <v>0</v>
      </c>
      <c r="E60" s="5">
        <f>'6Б География'!J30</f>
        <v>0</v>
      </c>
      <c r="F60" s="5">
        <f>'6Б География'!K30</f>
        <v>0</v>
      </c>
      <c r="G60" s="5">
        <f>'6Б География'!L30</f>
        <v>0</v>
      </c>
      <c r="H60" s="5">
        <f>'6Б География'!M30</f>
        <v>0</v>
      </c>
      <c r="I60" s="5">
        <f>'6Б География'!N30</f>
        <v>0</v>
      </c>
      <c r="J60" s="5">
        <f>'6Б География'!O30</f>
        <v>0</v>
      </c>
      <c r="K60" s="5">
        <f>'6Б География'!P30</f>
        <v>0</v>
      </c>
      <c r="L60" s="5">
        <f>'6Б География'!Q30</f>
        <v>0</v>
      </c>
      <c r="M60" s="5">
        <f>'6Б География'!R30</f>
        <v>0</v>
      </c>
      <c r="N60" s="5">
        <f>'6Б География'!S30</f>
        <v>0</v>
      </c>
      <c r="O60" s="5">
        <f>'6Б География'!T30</f>
        <v>0</v>
      </c>
      <c r="P60" s="5">
        <f>'6Б География'!U30</f>
        <v>0</v>
      </c>
      <c r="Q60" s="5">
        <f>'6Б География'!V30</f>
        <v>0</v>
      </c>
      <c r="R60" s="5">
        <f>'6Б География'!W30</f>
        <v>0</v>
      </c>
      <c r="S60" s="5">
        <f>'6Б География'!X30</f>
        <v>0</v>
      </c>
      <c r="T60" s="5">
        <f>'6Б География'!Y30</f>
        <v>0</v>
      </c>
      <c r="U60" s="5">
        <f>'6Б География'!Z30</f>
        <v>0</v>
      </c>
      <c r="V60" s="5">
        <f>'6Б География'!AA30</f>
        <v>0</v>
      </c>
      <c r="W60" s="5">
        <f>'6Б География'!B30</f>
        <v>0</v>
      </c>
      <c r="X60" s="5">
        <f>'6Б География'!E30</f>
        <v>0</v>
      </c>
      <c r="Y60" s="5">
        <f>'6Б География'!AD30</f>
        <v>0</v>
      </c>
      <c r="Z60" s="5">
        <f t="shared" si="0"/>
        <v>0</v>
      </c>
    </row>
    <row r="61" spans="1:26" x14ac:dyDescent="0.25">
      <c r="A61" s="5">
        <f>'6Б География'!D31</f>
        <v>0</v>
      </c>
      <c r="B61" s="5">
        <f>'6Б География'!G31</f>
        <v>0</v>
      </c>
      <c r="C61" s="5">
        <f>'6Б География'!H31</f>
        <v>0</v>
      </c>
      <c r="D61" s="5">
        <f>'6Б География'!I31</f>
        <v>0</v>
      </c>
      <c r="E61" s="5">
        <f>'6Б География'!J31</f>
        <v>0</v>
      </c>
      <c r="F61" s="5">
        <f>'6Б География'!K31</f>
        <v>0</v>
      </c>
      <c r="G61" s="5">
        <f>'6Б География'!L31</f>
        <v>0</v>
      </c>
      <c r="H61" s="5">
        <f>'6Б География'!M31</f>
        <v>0</v>
      </c>
      <c r="I61" s="5">
        <f>'6Б География'!N31</f>
        <v>0</v>
      </c>
      <c r="J61" s="5">
        <f>'6Б География'!O31</f>
        <v>0</v>
      </c>
      <c r="K61" s="5">
        <f>'6Б География'!P31</f>
        <v>0</v>
      </c>
      <c r="L61" s="5">
        <f>'6Б География'!Q31</f>
        <v>0</v>
      </c>
      <c r="M61" s="5">
        <f>'6Б География'!R31</f>
        <v>0</v>
      </c>
      <c r="N61" s="5">
        <f>'6Б География'!S31</f>
        <v>0</v>
      </c>
      <c r="O61" s="5">
        <f>'6Б География'!T31</f>
        <v>0</v>
      </c>
      <c r="P61" s="5">
        <f>'6Б География'!U31</f>
        <v>0</v>
      </c>
      <c r="Q61" s="5">
        <f>'6Б География'!V31</f>
        <v>0</v>
      </c>
      <c r="R61" s="5">
        <f>'6Б География'!W31</f>
        <v>0</v>
      </c>
      <c r="S61" s="5">
        <f>'6Б География'!X31</f>
        <v>0</v>
      </c>
      <c r="T61" s="5">
        <f>'6Б География'!Y31</f>
        <v>0</v>
      </c>
      <c r="U61" s="5">
        <f>'6Б География'!Z31</f>
        <v>0</v>
      </c>
      <c r="V61" s="5">
        <f>'6Б География'!AA31</f>
        <v>0</v>
      </c>
      <c r="W61" s="5">
        <f>'6Б География'!B31</f>
        <v>0</v>
      </c>
      <c r="X61" s="5">
        <f>'6Б География'!E31</f>
        <v>0</v>
      </c>
      <c r="Y61" s="5">
        <f>'6Б География'!AD31</f>
        <v>0</v>
      </c>
      <c r="Z61" s="5">
        <f t="shared" si="0"/>
        <v>0</v>
      </c>
    </row>
    <row r="62" spans="1:26" x14ac:dyDescent="0.25">
      <c r="A62" s="5">
        <f>'6Б География'!D32</f>
        <v>0</v>
      </c>
      <c r="B62" s="5">
        <f>'6Б География'!G32</f>
        <v>0</v>
      </c>
      <c r="C62" s="5">
        <f>'6Б География'!H32</f>
        <v>0</v>
      </c>
      <c r="D62" s="5">
        <f>'6Б География'!I32</f>
        <v>0</v>
      </c>
      <c r="E62" s="5">
        <f>'6Б География'!J32</f>
        <v>0</v>
      </c>
      <c r="F62" s="5">
        <f>'6Б География'!K32</f>
        <v>0</v>
      </c>
      <c r="G62" s="5">
        <f>'6Б География'!L32</f>
        <v>0</v>
      </c>
      <c r="H62" s="5">
        <f>'6Б География'!M32</f>
        <v>0</v>
      </c>
      <c r="I62" s="5">
        <f>'6Б География'!N32</f>
        <v>0</v>
      </c>
      <c r="J62" s="5">
        <f>'6Б География'!O32</f>
        <v>0</v>
      </c>
      <c r="K62" s="5">
        <f>'6Б География'!P32</f>
        <v>0</v>
      </c>
      <c r="L62" s="5">
        <f>'6Б География'!Q32</f>
        <v>0</v>
      </c>
      <c r="M62" s="5">
        <f>'6Б География'!R32</f>
        <v>0</v>
      </c>
      <c r="N62" s="5">
        <f>'6Б География'!S32</f>
        <v>0</v>
      </c>
      <c r="O62" s="5">
        <f>'6Б География'!T32</f>
        <v>0</v>
      </c>
      <c r="P62" s="5">
        <f>'6Б География'!U32</f>
        <v>0</v>
      </c>
      <c r="Q62" s="5">
        <f>'6Б География'!V32</f>
        <v>0</v>
      </c>
      <c r="R62" s="5">
        <f>'6Б География'!W32</f>
        <v>0</v>
      </c>
      <c r="S62" s="5">
        <f>'6Б География'!X32</f>
        <v>0</v>
      </c>
      <c r="T62" s="5">
        <f>'6Б География'!Y32</f>
        <v>0</v>
      </c>
      <c r="U62" s="5">
        <f>'6Б География'!Z32</f>
        <v>0</v>
      </c>
      <c r="V62" s="5">
        <f>'6Б География'!AA32</f>
        <v>0</v>
      </c>
      <c r="W62" s="5">
        <f>'6Б География'!B32</f>
        <v>0</v>
      </c>
      <c r="X62" s="5">
        <f>'6Б География'!E32</f>
        <v>0</v>
      </c>
      <c r="Y62" s="5">
        <f>'6Б География'!AD32</f>
        <v>0</v>
      </c>
      <c r="Z62" s="5">
        <f t="shared" si="0"/>
        <v>0</v>
      </c>
    </row>
    <row r="63" spans="1:26" x14ac:dyDescent="0.25">
      <c r="A63" s="5">
        <f>'6Б География'!D33</f>
        <v>0</v>
      </c>
      <c r="B63" s="5">
        <f>'6Б География'!G33</f>
        <v>0</v>
      </c>
      <c r="C63" s="5">
        <f>'6Б География'!H33</f>
        <v>0</v>
      </c>
      <c r="D63" s="5">
        <f>'6Б География'!I33</f>
        <v>0</v>
      </c>
      <c r="E63" s="5">
        <f>'6Б География'!J33</f>
        <v>0</v>
      </c>
      <c r="F63" s="5">
        <f>'6Б География'!K33</f>
        <v>0</v>
      </c>
      <c r="G63" s="5">
        <f>'6Б География'!L33</f>
        <v>0</v>
      </c>
      <c r="H63" s="5">
        <f>'6Б География'!M33</f>
        <v>0</v>
      </c>
      <c r="I63" s="5">
        <f>'6Б География'!N33</f>
        <v>0</v>
      </c>
      <c r="J63" s="5">
        <f>'6Б География'!O33</f>
        <v>0</v>
      </c>
      <c r="K63" s="5">
        <f>'6Б География'!P33</f>
        <v>0</v>
      </c>
      <c r="L63" s="5">
        <f>'6Б География'!Q33</f>
        <v>0</v>
      </c>
      <c r="M63" s="5">
        <f>'6Б География'!R33</f>
        <v>0</v>
      </c>
      <c r="N63" s="5">
        <f>'6Б География'!S33</f>
        <v>0</v>
      </c>
      <c r="O63" s="5">
        <f>'6Б География'!T33</f>
        <v>0</v>
      </c>
      <c r="P63" s="5">
        <f>'6Б География'!U33</f>
        <v>0</v>
      </c>
      <c r="Q63" s="5">
        <f>'6Б География'!V33</f>
        <v>0</v>
      </c>
      <c r="R63" s="5">
        <f>'6Б География'!W33</f>
        <v>0</v>
      </c>
      <c r="S63" s="5">
        <f>'6Б География'!X33</f>
        <v>0</v>
      </c>
      <c r="T63" s="5">
        <f>'6Б География'!Y33</f>
        <v>0</v>
      </c>
      <c r="U63" s="5">
        <f>'6Б География'!Z33</f>
        <v>0</v>
      </c>
      <c r="V63" s="5">
        <f>'6Б География'!AA33</f>
        <v>0</v>
      </c>
      <c r="W63" s="5">
        <f>'6Б География'!B33</f>
        <v>0</v>
      </c>
      <c r="X63" s="5">
        <f>'6Б География'!E33</f>
        <v>0</v>
      </c>
      <c r="Y63" s="5">
        <f>'6Б География'!AD33</f>
        <v>0</v>
      </c>
      <c r="Z63" s="5">
        <f t="shared" si="0"/>
        <v>0</v>
      </c>
    </row>
    <row r="64" spans="1:26" x14ac:dyDescent="0.25">
      <c r="A64" s="5">
        <f>'6Б География'!D34</f>
        <v>0</v>
      </c>
      <c r="B64" s="5">
        <f>'6Б География'!G34</f>
        <v>0</v>
      </c>
      <c r="C64" s="5">
        <f>'6Б География'!H34</f>
        <v>0</v>
      </c>
      <c r="D64" s="5">
        <f>'6Б География'!I34</f>
        <v>0</v>
      </c>
      <c r="E64" s="5">
        <f>'6Б География'!J34</f>
        <v>0</v>
      </c>
      <c r="F64" s="5">
        <f>'6Б География'!K34</f>
        <v>0</v>
      </c>
      <c r="G64" s="5">
        <f>'6Б География'!L34</f>
        <v>0</v>
      </c>
      <c r="H64" s="5">
        <f>'6Б География'!M34</f>
        <v>0</v>
      </c>
      <c r="I64" s="5">
        <f>'6Б География'!N34</f>
        <v>0</v>
      </c>
      <c r="J64" s="5">
        <f>'6Б География'!O34</f>
        <v>0</v>
      </c>
      <c r="K64" s="5">
        <f>'6Б География'!P34</f>
        <v>0</v>
      </c>
      <c r="L64" s="5">
        <f>'6Б География'!Q34</f>
        <v>0</v>
      </c>
      <c r="M64" s="5">
        <f>'6Б География'!R34</f>
        <v>0</v>
      </c>
      <c r="N64" s="5">
        <f>'6Б География'!S34</f>
        <v>0</v>
      </c>
      <c r="O64" s="5">
        <f>'6Б География'!T34</f>
        <v>0</v>
      </c>
      <c r="P64" s="5">
        <f>'6Б География'!U34</f>
        <v>0</v>
      </c>
      <c r="Q64" s="5">
        <f>'6Б География'!V34</f>
        <v>0</v>
      </c>
      <c r="R64" s="5">
        <f>'6Б География'!W34</f>
        <v>0</v>
      </c>
      <c r="S64" s="5">
        <f>'6Б География'!X34</f>
        <v>0</v>
      </c>
      <c r="T64" s="5">
        <f>'6Б География'!Y34</f>
        <v>0</v>
      </c>
      <c r="U64" s="5">
        <f>'6Б География'!Z34</f>
        <v>0</v>
      </c>
      <c r="V64" s="5">
        <f>'6Б География'!AA34</f>
        <v>0</v>
      </c>
      <c r="W64" s="5">
        <f>'6Б География'!B34</f>
        <v>0</v>
      </c>
      <c r="X64" s="5">
        <f>'6Б География'!E34</f>
        <v>0</v>
      </c>
      <c r="Y64" s="5">
        <f>'6Б География'!AD34</f>
        <v>0</v>
      </c>
      <c r="Z64" s="5">
        <f t="shared" si="0"/>
        <v>0</v>
      </c>
    </row>
    <row r="65" spans="1:26" x14ac:dyDescent="0.25">
      <c r="A65" s="5">
        <f>'6Б География'!D35</f>
        <v>0</v>
      </c>
      <c r="B65" s="5">
        <f>'6Б География'!G35</f>
        <v>0</v>
      </c>
      <c r="C65" s="5">
        <f>'6Б География'!H35</f>
        <v>0</v>
      </c>
      <c r="D65" s="5">
        <f>'6Б География'!I35</f>
        <v>0</v>
      </c>
      <c r="E65" s="5">
        <f>'6Б География'!J35</f>
        <v>0</v>
      </c>
      <c r="F65" s="5">
        <f>'6Б География'!K35</f>
        <v>0</v>
      </c>
      <c r="G65" s="5">
        <f>'6Б География'!L35</f>
        <v>0</v>
      </c>
      <c r="H65" s="5">
        <f>'6Б География'!M35</f>
        <v>0</v>
      </c>
      <c r="I65" s="5">
        <f>'6Б География'!N35</f>
        <v>0</v>
      </c>
      <c r="J65" s="5">
        <f>'6Б География'!O35</f>
        <v>0</v>
      </c>
      <c r="K65" s="5">
        <f>'6Б География'!P35</f>
        <v>0</v>
      </c>
      <c r="L65" s="5">
        <f>'6Б География'!Q35</f>
        <v>0</v>
      </c>
      <c r="M65" s="5">
        <f>'6Б География'!R35</f>
        <v>0</v>
      </c>
      <c r="N65" s="5">
        <f>'6Б География'!S35</f>
        <v>0</v>
      </c>
      <c r="O65" s="5">
        <f>'6Б География'!T35</f>
        <v>0</v>
      </c>
      <c r="P65" s="5">
        <f>'6Б География'!U35</f>
        <v>0</v>
      </c>
      <c r="Q65" s="5">
        <f>'6Б География'!V35</f>
        <v>0</v>
      </c>
      <c r="R65" s="5">
        <f>'6Б География'!W35</f>
        <v>0</v>
      </c>
      <c r="S65" s="5">
        <f>'6Б География'!X35</f>
        <v>0</v>
      </c>
      <c r="T65" s="5">
        <f>'6Б География'!Y35</f>
        <v>0</v>
      </c>
      <c r="U65" s="5">
        <f>'6Б География'!Z35</f>
        <v>0</v>
      </c>
      <c r="V65" s="5">
        <f>'6Б География'!AA35</f>
        <v>0</v>
      </c>
      <c r="W65" s="5">
        <f>'6Б География'!B35</f>
        <v>0</v>
      </c>
      <c r="X65" s="5">
        <f>'6Б География'!E35</f>
        <v>0</v>
      </c>
      <c r="Y65" s="5">
        <f>'6Б География'!AD35</f>
        <v>0</v>
      </c>
      <c r="Z65" s="5">
        <f t="shared" si="0"/>
        <v>0</v>
      </c>
    </row>
    <row r="66" spans="1:26" x14ac:dyDescent="0.25">
      <c r="A66" s="5">
        <f>'6Б География'!D36</f>
        <v>0</v>
      </c>
      <c r="B66" s="5">
        <f>'6Б География'!G36</f>
        <v>0</v>
      </c>
      <c r="C66" s="5">
        <f>'6Б География'!H36</f>
        <v>0</v>
      </c>
      <c r="D66" s="5">
        <f>'6Б География'!I36</f>
        <v>0</v>
      </c>
      <c r="E66" s="5">
        <f>'6Б География'!J36</f>
        <v>0</v>
      </c>
      <c r="F66" s="5">
        <f>'6Б География'!K36</f>
        <v>0</v>
      </c>
      <c r="G66" s="5">
        <f>'6Б География'!L36</f>
        <v>0</v>
      </c>
      <c r="H66" s="5">
        <f>'6Б География'!M36</f>
        <v>0</v>
      </c>
      <c r="I66" s="5">
        <f>'6Б География'!N36</f>
        <v>0</v>
      </c>
      <c r="J66" s="5">
        <f>'6Б География'!O36</f>
        <v>0</v>
      </c>
      <c r="K66" s="5">
        <f>'6Б География'!P36</f>
        <v>0</v>
      </c>
      <c r="L66" s="5">
        <f>'6Б География'!Q36</f>
        <v>0</v>
      </c>
      <c r="M66" s="5">
        <f>'6Б География'!R36</f>
        <v>0</v>
      </c>
      <c r="N66" s="5">
        <f>'6Б География'!S36</f>
        <v>0</v>
      </c>
      <c r="O66" s="5">
        <f>'6Б География'!T36</f>
        <v>0</v>
      </c>
      <c r="P66" s="5">
        <f>'6Б География'!U36</f>
        <v>0</v>
      </c>
      <c r="Q66" s="5">
        <f>'6Б География'!V36</f>
        <v>0</v>
      </c>
      <c r="R66" s="5">
        <f>'6Б География'!W36</f>
        <v>0</v>
      </c>
      <c r="S66" s="5">
        <f>'6Б География'!X36</f>
        <v>0</v>
      </c>
      <c r="T66" s="5">
        <f>'6Б География'!Y36</f>
        <v>0</v>
      </c>
      <c r="U66" s="5">
        <f>'6Б География'!Z36</f>
        <v>0</v>
      </c>
      <c r="V66" s="5">
        <f>'6Б География'!AA36</f>
        <v>0</v>
      </c>
      <c r="W66" s="5">
        <f>'6Б География'!B36</f>
        <v>0</v>
      </c>
      <c r="X66" s="5">
        <f>'6Б География'!E36</f>
        <v>0</v>
      </c>
      <c r="Y66" s="5">
        <f>'6Б География'!AD36</f>
        <v>0</v>
      </c>
      <c r="Z66" s="5">
        <f t="shared" si="0"/>
        <v>0</v>
      </c>
    </row>
    <row r="67" spans="1:26" x14ac:dyDescent="0.25">
      <c r="A67" s="5">
        <f>'6Б География'!D37</f>
        <v>0</v>
      </c>
      <c r="B67" s="5">
        <f>'6Б География'!G37</f>
        <v>0</v>
      </c>
      <c r="C67" s="5">
        <f>'6Б География'!H37</f>
        <v>0</v>
      </c>
      <c r="D67" s="5">
        <f>'6Б География'!I37</f>
        <v>0</v>
      </c>
      <c r="E67" s="5">
        <f>'6Б География'!J37</f>
        <v>0</v>
      </c>
      <c r="F67" s="5">
        <f>'6Б География'!K37</f>
        <v>0</v>
      </c>
      <c r="G67" s="5">
        <f>'6Б География'!L37</f>
        <v>0</v>
      </c>
      <c r="H67" s="5">
        <f>'6Б География'!M37</f>
        <v>0</v>
      </c>
      <c r="I67" s="5">
        <f>'6Б География'!N37</f>
        <v>0</v>
      </c>
      <c r="J67" s="5">
        <f>'6Б География'!O37</f>
        <v>0</v>
      </c>
      <c r="K67" s="5">
        <f>'6Б География'!P37</f>
        <v>0</v>
      </c>
      <c r="L67" s="5">
        <f>'6Б География'!Q37</f>
        <v>0</v>
      </c>
      <c r="M67" s="5">
        <f>'6Б География'!R37</f>
        <v>0</v>
      </c>
      <c r="N67" s="5">
        <f>'6Б География'!S37</f>
        <v>0</v>
      </c>
      <c r="O67" s="5">
        <f>'6Б География'!T37</f>
        <v>0</v>
      </c>
      <c r="P67" s="5">
        <f>'6Б География'!U37</f>
        <v>0</v>
      </c>
      <c r="Q67" s="5">
        <f>'6Б География'!V37</f>
        <v>0</v>
      </c>
      <c r="R67" s="5">
        <f>'6Б География'!W37</f>
        <v>0</v>
      </c>
      <c r="S67" s="5">
        <f>'6Б География'!X37</f>
        <v>0</v>
      </c>
      <c r="T67" s="5">
        <f>'6Б География'!Y37</f>
        <v>0</v>
      </c>
      <c r="U67" s="5">
        <f>'6Б География'!Z37</f>
        <v>0</v>
      </c>
      <c r="V67" s="5">
        <f>'6Б География'!AA37</f>
        <v>0</v>
      </c>
      <c r="W67" s="5">
        <f>'6Б География'!B37</f>
        <v>0</v>
      </c>
      <c r="X67" s="5">
        <f>'6Б География'!E37</f>
        <v>0</v>
      </c>
      <c r="Y67" s="5">
        <f>'6Б География'!AD37</f>
        <v>0</v>
      </c>
      <c r="Z67" s="5">
        <f t="shared" si="0"/>
        <v>0</v>
      </c>
    </row>
    <row r="68" spans="1:26" x14ac:dyDescent="0.25">
      <c r="A68" s="5">
        <f>'6Б География'!D38</f>
        <v>0</v>
      </c>
      <c r="B68" s="5">
        <f>'6Б География'!G38</f>
        <v>0</v>
      </c>
      <c r="C68" s="5">
        <f>'6Б География'!H38</f>
        <v>0</v>
      </c>
      <c r="D68" s="5">
        <f>'6Б География'!I38</f>
        <v>0</v>
      </c>
      <c r="E68" s="5">
        <f>'6Б География'!J38</f>
        <v>0</v>
      </c>
      <c r="F68" s="5">
        <f>'6Б География'!K38</f>
        <v>0</v>
      </c>
      <c r="G68" s="5">
        <f>'6Б География'!L38</f>
        <v>0</v>
      </c>
      <c r="H68" s="5">
        <f>'6Б География'!M38</f>
        <v>0</v>
      </c>
      <c r="I68" s="5">
        <f>'6Б География'!N38</f>
        <v>0</v>
      </c>
      <c r="J68" s="5">
        <f>'6Б География'!O38</f>
        <v>0</v>
      </c>
      <c r="K68" s="5">
        <f>'6Б География'!P38</f>
        <v>0</v>
      </c>
      <c r="L68" s="5">
        <f>'6Б География'!Q38</f>
        <v>0</v>
      </c>
      <c r="M68" s="5">
        <f>'6Б География'!R38</f>
        <v>0</v>
      </c>
      <c r="N68" s="5">
        <f>'6Б География'!S38</f>
        <v>0</v>
      </c>
      <c r="O68" s="5">
        <f>'6Б География'!T38</f>
        <v>0</v>
      </c>
      <c r="P68" s="5">
        <f>'6Б География'!U38</f>
        <v>0</v>
      </c>
      <c r="Q68" s="5">
        <f>'6Б География'!V38</f>
        <v>0</v>
      </c>
      <c r="R68" s="5">
        <f>'6Б География'!W38</f>
        <v>0</v>
      </c>
      <c r="S68" s="5">
        <f>'6Б География'!X38</f>
        <v>0</v>
      </c>
      <c r="T68" s="5">
        <f>'6Б География'!Y38</f>
        <v>0</v>
      </c>
      <c r="U68" s="5">
        <f>'6Б География'!Z38</f>
        <v>0</v>
      </c>
      <c r="V68" s="5">
        <f>'6Б География'!AA38</f>
        <v>0</v>
      </c>
      <c r="W68" s="5">
        <f>'6Б География'!B38</f>
        <v>0</v>
      </c>
      <c r="X68" s="5">
        <f>'6Б География'!E38</f>
        <v>0</v>
      </c>
      <c r="Y68" s="5">
        <f>'6Б География'!AD38</f>
        <v>0</v>
      </c>
      <c r="Z68" s="5">
        <f t="shared" ref="Z68:Z131" si="1">SUM(C68:V68)</f>
        <v>0</v>
      </c>
    </row>
    <row r="69" spans="1:26" x14ac:dyDescent="0.25">
      <c r="A69" s="5">
        <f>'6Б География'!D39</f>
        <v>0</v>
      </c>
      <c r="B69" s="5">
        <f>'6Б География'!G39</f>
        <v>0</v>
      </c>
      <c r="C69" s="5">
        <f>'6Б География'!H39</f>
        <v>0</v>
      </c>
      <c r="D69" s="5">
        <f>'6Б География'!I39</f>
        <v>0</v>
      </c>
      <c r="E69" s="5">
        <f>'6Б География'!J39</f>
        <v>0</v>
      </c>
      <c r="F69" s="5">
        <f>'6Б География'!K39</f>
        <v>0</v>
      </c>
      <c r="G69" s="5">
        <f>'6Б География'!L39</f>
        <v>0</v>
      </c>
      <c r="H69" s="5">
        <f>'6Б География'!M39</f>
        <v>0</v>
      </c>
      <c r="I69" s="5">
        <f>'6Б География'!N39</f>
        <v>0</v>
      </c>
      <c r="J69" s="5">
        <f>'6Б География'!O39</f>
        <v>0</v>
      </c>
      <c r="K69" s="5">
        <f>'6Б География'!P39</f>
        <v>0</v>
      </c>
      <c r="L69" s="5">
        <f>'6Б География'!Q39</f>
        <v>0</v>
      </c>
      <c r="M69" s="5">
        <f>'6Б География'!R39</f>
        <v>0</v>
      </c>
      <c r="N69" s="5">
        <f>'6Б География'!S39</f>
        <v>0</v>
      </c>
      <c r="O69" s="5">
        <f>'6Б География'!T39</f>
        <v>0</v>
      </c>
      <c r="P69" s="5">
        <f>'6Б География'!U39</f>
        <v>0</v>
      </c>
      <c r="Q69" s="5">
        <f>'6Б География'!V39</f>
        <v>0</v>
      </c>
      <c r="R69" s="5">
        <f>'6Б География'!W39</f>
        <v>0</v>
      </c>
      <c r="S69" s="5">
        <f>'6Б География'!X39</f>
        <v>0</v>
      </c>
      <c r="T69" s="5">
        <f>'6Б География'!Y39</f>
        <v>0</v>
      </c>
      <c r="U69" s="5">
        <f>'6Б География'!Z39</f>
        <v>0</v>
      </c>
      <c r="V69" s="5">
        <f>'6Б География'!AA39</f>
        <v>0</v>
      </c>
      <c r="W69" s="5">
        <f>'6Б География'!B39</f>
        <v>0</v>
      </c>
      <c r="X69" s="5">
        <f>'6Б География'!E39</f>
        <v>0</v>
      </c>
      <c r="Y69" s="5">
        <f>'6Б География'!AD39</f>
        <v>0</v>
      </c>
      <c r="Z69" s="5">
        <f t="shared" si="1"/>
        <v>0</v>
      </c>
    </row>
    <row r="70" spans="1:26" x14ac:dyDescent="0.25">
      <c r="A70" s="5">
        <f>'6Б География'!D40</f>
        <v>0</v>
      </c>
      <c r="B70" s="5">
        <f>'6Б География'!G40</f>
        <v>0</v>
      </c>
      <c r="C70" s="5">
        <f>'6Б География'!H40</f>
        <v>0</v>
      </c>
      <c r="D70" s="5">
        <f>'6Б География'!I40</f>
        <v>0</v>
      </c>
      <c r="E70" s="5">
        <f>'6Б География'!J40</f>
        <v>0</v>
      </c>
      <c r="F70" s="5">
        <f>'6Б География'!K40</f>
        <v>0</v>
      </c>
      <c r="G70" s="5">
        <f>'6Б География'!L40</f>
        <v>0</v>
      </c>
      <c r="H70" s="5">
        <f>'6Б География'!M40</f>
        <v>0</v>
      </c>
      <c r="I70" s="5">
        <f>'6Б География'!N40</f>
        <v>0</v>
      </c>
      <c r="J70" s="5">
        <f>'6Б География'!O40</f>
        <v>0</v>
      </c>
      <c r="K70" s="5">
        <f>'6Б География'!P40</f>
        <v>0</v>
      </c>
      <c r="L70" s="5">
        <f>'6Б География'!Q40</f>
        <v>0</v>
      </c>
      <c r="M70" s="5">
        <f>'6Б География'!R40</f>
        <v>0</v>
      </c>
      <c r="N70" s="5">
        <f>'6Б География'!S40</f>
        <v>0</v>
      </c>
      <c r="O70" s="5">
        <f>'6Б География'!T40</f>
        <v>0</v>
      </c>
      <c r="P70" s="5">
        <f>'6Б География'!U40</f>
        <v>0</v>
      </c>
      <c r="Q70" s="5">
        <f>'6Б География'!V40</f>
        <v>0</v>
      </c>
      <c r="R70" s="5">
        <f>'6Б География'!W40</f>
        <v>0</v>
      </c>
      <c r="S70" s="5">
        <f>'6Б География'!X40</f>
        <v>0</v>
      </c>
      <c r="T70" s="5">
        <f>'6Б География'!Y40</f>
        <v>0</v>
      </c>
      <c r="U70" s="5">
        <f>'6Б География'!Z40</f>
        <v>0</v>
      </c>
      <c r="V70" s="5">
        <f>'6Б География'!AA40</f>
        <v>0</v>
      </c>
      <c r="W70" s="5">
        <f>'6Б География'!B40</f>
        <v>0</v>
      </c>
      <c r="X70" s="5">
        <f>'6Б География'!E40</f>
        <v>0</v>
      </c>
      <c r="Y70" s="5">
        <f>'6Б География'!AD40</f>
        <v>0</v>
      </c>
      <c r="Z70" s="5">
        <f t="shared" si="1"/>
        <v>0</v>
      </c>
    </row>
    <row r="71" spans="1:26" x14ac:dyDescent="0.25">
      <c r="A71" s="5">
        <f>'6Б География'!D41</f>
        <v>0</v>
      </c>
      <c r="B71" s="5">
        <f>'6Б География'!G41</f>
        <v>0</v>
      </c>
      <c r="C71" s="5">
        <f>'6Б География'!H41</f>
        <v>0</v>
      </c>
      <c r="D71" s="5">
        <f>'6Б География'!I41</f>
        <v>0</v>
      </c>
      <c r="E71" s="5">
        <f>'6Б География'!J41</f>
        <v>0</v>
      </c>
      <c r="F71" s="5">
        <f>'6Б География'!K41</f>
        <v>0</v>
      </c>
      <c r="G71" s="5">
        <f>'6Б География'!L41</f>
        <v>0</v>
      </c>
      <c r="H71" s="5">
        <f>'6Б География'!M41</f>
        <v>0</v>
      </c>
      <c r="I71" s="5">
        <f>'6Б География'!N41</f>
        <v>0</v>
      </c>
      <c r="J71" s="5">
        <f>'6Б География'!O41</f>
        <v>0</v>
      </c>
      <c r="K71" s="5">
        <f>'6Б География'!P41</f>
        <v>0</v>
      </c>
      <c r="L71" s="5">
        <f>'6Б География'!Q41</f>
        <v>0</v>
      </c>
      <c r="M71" s="5">
        <f>'6Б География'!R41</f>
        <v>0</v>
      </c>
      <c r="N71" s="5">
        <f>'6Б География'!S41</f>
        <v>0</v>
      </c>
      <c r="O71" s="5">
        <f>'6Б География'!T41</f>
        <v>0</v>
      </c>
      <c r="P71" s="5">
        <f>'6Б География'!U41</f>
        <v>0</v>
      </c>
      <c r="Q71" s="5">
        <f>'6Б География'!V41</f>
        <v>0</v>
      </c>
      <c r="R71" s="5">
        <f>'6Б География'!W41</f>
        <v>0</v>
      </c>
      <c r="S71" s="5">
        <f>'6Б География'!X41</f>
        <v>0</v>
      </c>
      <c r="T71" s="5">
        <f>'6Б География'!Y41</f>
        <v>0</v>
      </c>
      <c r="U71" s="5">
        <f>'6Б География'!Z41</f>
        <v>0</v>
      </c>
      <c r="V71" s="5">
        <f>'6Б География'!AA41</f>
        <v>0</v>
      </c>
      <c r="W71" s="5">
        <f>'6Б География'!B41</f>
        <v>0</v>
      </c>
      <c r="X71" s="5">
        <f>'6Б География'!E41</f>
        <v>0</v>
      </c>
      <c r="Y71" s="5">
        <f>'6Б География'!AD41</f>
        <v>0</v>
      </c>
      <c r="Z71" s="5">
        <f t="shared" si="1"/>
        <v>0</v>
      </c>
    </row>
    <row r="72" spans="1:26" x14ac:dyDescent="0.25">
      <c r="A72" s="5">
        <f>'6Б География'!D42</f>
        <v>0</v>
      </c>
      <c r="B72" s="5">
        <f>'6Б География'!G42</f>
        <v>0</v>
      </c>
      <c r="C72" s="5">
        <f>'6Б География'!H42</f>
        <v>0</v>
      </c>
      <c r="D72" s="5">
        <f>'6Б География'!I42</f>
        <v>0</v>
      </c>
      <c r="E72" s="5">
        <f>'6Б География'!J42</f>
        <v>0</v>
      </c>
      <c r="F72" s="5">
        <f>'6Б География'!K42</f>
        <v>0</v>
      </c>
      <c r="G72" s="5">
        <f>'6Б География'!L42</f>
        <v>0</v>
      </c>
      <c r="H72" s="5">
        <f>'6Б География'!M42</f>
        <v>0</v>
      </c>
      <c r="I72" s="5">
        <f>'6Б География'!N42</f>
        <v>0</v>
      </c>
      <c r="J72" s="5">
        <f>'6Б География'!O42</f>
        <v>0</v>
      </c>
      <c r="K72" s="5">
        <f>'6Б География'!P42</f>
        <v>0</v>
      </c>
      <c r="L72" s="5">
        <f>'6Б География'!Q42</f>
        <v>0</v>
      </c>
      <c r="M72" s="5">
        <f>'6Б География'!R42</f>
        <v>0</v>
      </c>
      <c r="N72" s="5">
        <f>'6Б География'!S42</f>
        <v>0</v>
      </c>
      <c r="O72" s="5">
        <f>'6Б География'!T42</f>
        <v>0</v>
      </c>
      <c r="P72" s="5">
        <f>'6Б География'!U42</f>
        <v>0</v>
      </c>
      <c r="Q72" s="5">
        <f>'6Б География'!V42</f>
        <v>0</v>
      </c>
      <c r="R72" s="5">
        <f>'6Б География'!W42</f>
        <v>0</v>
      </c>
      <c r="S72" s="5">
        <f>'6Б География'!X42</f>
        <v>0</v>
      </c>
      <c r="T72" s="5">
        <f>'6Б География'!Y42</f>
        <v>0</v>
      </c>
      <c r="U72" s="5">
        <f>'6Б География'!Z42</f>
        <v>0</v>
      </c>
      <c r="V72" s="5">
        <f>'6Б География'!AA42</f>
        <v>0</v>
      </c>
      <c r="W72" s="5">
        <f>'6Б География'!B42</f>
        <v>0</v>
      </c>
      <c r="X72" s="5">
        <f>'6Б География'!E42</f>
        <v>0</v>
      </c>
      <c r="Y72" s="5">
        <f>'6Б География'!AD42</f>
        <v>0</v>
      </c>
      <c r="Z72" s="5">
        <f t="shared" si="1"/>
        <v>0</v>
      </c>
    </row>
    <row r="73" spans="1:26" x14ac:dyDescent="0.25">
      <c r="A73" s="5">
        <f>'6В География'!D8</f>
        <v>0</v>
      </c>
      <c r="B73" s="5">
        <f>'6В География'!G8</f>
        <v>0</v>
      </c>
      <c r="C73" s="5">
        <f>'6В География'!H8</f>
        <v>0</v>
      </c>
      <c r="D73" s="5">
        <f>'6В География'!I8</f>
        <v>0</v>
      </c>
      <c r="E73" s="5">
        <f>'6В География'!J8</f>
        <v>0</v>
      </c>
      <c r="F73" s="5">
        <f>'6В География'!K8</f>
        <v>0</v>
      </c>
      <c r="G73" s="5">
        <f>'6В География'!L8</f>
        <v>0</v>
      </c>
      <c r="H73" s="5">
        <f>'6В География'!M8</f>
        <v>0</v>
      </c>
      <c r="I73" s="5">
        <f>'6В География'!N8</f>
        <v>0</v>
      </c>
      <c r="J73" s="5">
        <f>'6В География'!O8</f>
        <v>0</v>
      </c>
      <c r="K73" s="5">
        <f>'6В География'!P8</f>
        <v>0</v>
      </c>
      <c r="L73" s="5">
        <f>'6В География'!Q8</f>
        <v>0</v>
      </c>
      <c r="M73" s="5">
        <f>'6В География'!R8</f>
        <v>0</v>
      </c>
      <c r="N73" s="5">
        <f>'6В География'!S8</f>
        <v>0</v>
      </c>
      <c r="O73" s="5">
        <f>'6В География'!T8</f>
        <v>0</v>
      </c>
      <c r="P73" s="5">
        <f>'6В География'!U8</f>
        <v>0</v>
      </c>
      <c r="Q73" s="5">
        <f>'6В География'!V8</f>
        <v>0</v>
      </c>
      <c r="R73" s="5">
        <f>'6В География'!W8</f>
        <v>0</v>
      </c>
      <c r="S73" s="5">
        <f>'6В География'!X8</f>
        <v>0</v>
      </c>
      <c r="T73" s="5">
        <f>'6В География'!Y8</f>
        <v>0</v>
      </c>
      <c r="U73" s="5">
        <f>'6В География'!Z8</f>
        <v>0</v>
      </c>
      <c r="V73" s="5">
        <f>'6В География'!AA8</f>
        <v>0</v>
      </c>
      <c r="W73" s="5">
        <f>'6В География'!B8</f>
        <v>0</v>
      </c>
      <c r="X73" s="5">
        <f>'6В География'!E8</f>
        <v>0</v>
      </c>
      <c r="Y73" s="5">
        <f>'6В География'!AD8</f>
        <v>0</v>
      </c>
      <c r="Z73" s="5">
        <f t="shared" si="1"/>
        <v>0</v>
      </c>
    </row>
    <row r="74" spans="1:26" x14ac:dyDescent="0.25">
      <c r="A74" s="5">
        <f>'6В География'!D9</f>
        <v>0</v>
      </c>
      <c r="B74" s="5">
        <f>'6В География'!G9</f>
        <v>0</v>
      </c>
      <c r="C74" s="5">
        <f>'6В География'!H9</f>
        <v>0</v>
      </c>
      <c r="D74" s="5">
        <f>'6В География'!I9</f>
        <v>0</v>
      </c>
      <c r="E74" s="5">
        <f>'6В География'!J9</f>
        <v>0</v>
      </c>
      <c r="F74" s="5">
        <f>'6В География'!K9</f>
        <v>0</v>
      </c>
      <c r="G74" s="5">
        <f>'6В География'!L9</f>
        <v>0</v>
      </c>
      <c r="H74" s="5">
        <f>'6В География'!M9</f>
        <v>0</v>
      </c>
      <c r="I74" s="5">
        <f>'6В География'!N9</f>
        <v>0</v>
      </c>
      <c r="J74" s="5">
        <f>'6В География'!O9</f>
        <v>0</v>
      </c>
      <c r="K74" s="5">
        <f>'6В География'!P9</f>
        <v>0</v>
      </c>
      <c r="L74" s="5">
        <f>'6В География'!Q9</f>
        <v>0</v>
      </c>
      <c r="M74" s="5">
        <f>'6В География'!R9</f>
        <v>0</v>
      </c>
      <c r="N74" s="5">
        <f>'6В География'!S9</f>
        <v>0</v>
      </c>
      <c r="O74" s="5">
        <f>'6В География'!T9</f>
        <v>0</v>
      </c>
      <c r="P74" s="5">
        <f>'6В География'!U9</f>
        <v>0</v>
      </c>
      <c r="Q74" s="5">
        <f>'6В География'!V9</f>
        <v>0</v>
      </c>
      <c r="R74" s="5">
        <f>'6В География'!W9</f>
        <v>0</v>
      </c>
      <c r="S74" s="5">
        <f>'6В География'!X9</f>
        <v>0</v>
      </c>
      <c r="T74" s="5">
        <f>'6В География'!Y9</f>
        <v>0</v>
      </c>
      <c r="U74" s="5">
        <f>'6В География'!Z9</f>
        <v>0</v>
      </c>
      <c r="V74" s="5">
        <f>'6В География'!AA9</f>
        <v>0</v>
      </c>
      <c r="W74" s="5">
        <f>'6В География'!B9</f>
        <v>0</v>
      </c>
      <c r="X74" s="5">
        <f>'6В География'!E9</f>
        <v>0</v>
      </c>
      <c r="Y74" s="5">
        <f>'6В География'!AD9</f>
        <v>0</v>
      </c>
      <c r="Z74" s="5">
        <f t="shared" si="1"/>
        <v>0</v>
      </c>
    </row>
    <row r="75" spans="1:26" x14ac:dyDescent="0.25">
      <c r="A75" s="5">
        <f>'6В География'!D10</f>
        <v>0</v>
      </c>
      <c r="B75" s="5">
        <f>'6В География'!G10</f>
        <v>0</v>
      </c>
      <c r="C75" s="5">
        <f>'6В География'!H10</f>
        <v>0</v>
      </c>
      <c r="D75" s="5">
        <f>'6В География'!I10</f>
        <v>0</v>
      </c>
      <c r="E75" s="5">
        <f>'6В География'!J10</f>
        <v>0</v>
      </c>
      <c r="F75" s="5">
        <f>'6В География'!K10</f>
        <v>0</v>
      </c>
      <c r="G75" s="5">
        <f>'6В География'!L10</f>
        <v>0</v>
      </c>
      <c r="H75" s="5">
        <f>'6В География'!M10</f>
        <v>0</v>
      </c>
      <c r="I75" s="5">
        <f>'6В География'!N10</f>
        <v>0</v>
      </c>
      <c r="J75" s="5">
        <f>'6В География'!O10</f>
        <v>0</v>
      </c>
      <c r="K75" s="5">
        <f>'6В География'!P10</f>
        <v>0</v>
      </c>
      <c r="L75" s="5">
        <f>'6В География'!Q10</f>
        <v>0</v>
      </c>
      <c r="M75" s="5">
        <f>'6В География'!R10</f>
        <v>0</v>
      </c>
      <c r="N75" s="5">
        <f>'6В География'!S10</f>
        <v>0</v>
      </c>
      <c r="O75" s="5">
        <f>'6В География'!T10</f>
        <v>0</v>
      </c>
      <c r="P75" s="5">
        <f>'6В География'!U10</f>
        <v>0</v>
      </c>
      <c r="Q75" s="5">
        <f>'6В География'!V10</f>
        <v>0</v>
      </c>
      <c r="R75" s="5">
        <f>'6В География'!W10</f>
        <v>0</v>
      </c>
      <c r="S75" s="5">
        <f>'6В География'!X10</f>
        <v>0</v>
      </c>
      <c r="T75" s="5">
        <f>'6В География'!Y10</f>
        <v>0</v>
      </c>
      <c r="U75" s="5">
        <f>'6В География'!Z10</f>
        <v>0</v>
      </c>
      <c r="V75" s="5">
        <f>'6В География'!AA10</f>
        <v>0</v>
      </c>
      <c r="W75" s="5">
        <f>'6В География'!B10</f>
        <v>0</v>
      </c>
      <c r="X75" s="5">
        <f>'6В География'!E10</f>
        <v>0</v>
      </c>
      <c r="Y75" s="5">
        <f>'6В География'!AD10</f>
        <v>0</v>
      </c>
      <c r="Z75" s="5">
        <f t="shared" si="1"/>
        <v>0</v>
      </c>
    </row>
    <row r="76" spans="1:26" x14ac:dyDescent="0.25">
      <c r="A76" s="5">
        <f>'6В География'!D11</f>
        <v>0</v>
      </c>
      <c r="B76" s="5">
        <f>'6В География'!G11</f>
        <v>0</v>
      </c>
      <c r="C76" s="5">
        <f>'6В География'!H11</f>
        <v>0</v>
      </c>
      <c r="D76" s="5">
        <f>'6В География'!I11</f>
        <v>0</v>
      </c>
      <c r="E76" s="5">
        <f>'6В География'!J11</f>
        <v>0</v>
      </c>
      <c r="F76" s="5">
        <f>'6В География'!K11</f>
        <v>0</v>
      </c>
      <c r="G76" s="5">
        <f>'6В География'!L11</f>
        <v>0</v>
      </c>
      <c r="H76" s="5">
        <f>'6В География'!M11</f>
        <v>0</v>
      </c>
      <c r="I76" s="5">
        <f>'6В География'!N11</f>
        <v>0</v>
      </c>
      <c r="J76" s="5">
        <f>'6В География'!O11</f>
        <v>0</v>
      </c>
      <c r="K76" s="5">
        <f>'6В География'!P11</f>
        <v>0</v>
      </c>
      <c r="L76" s="5">
        <f>'6В География'!Q11</f>
        <v>0</v>
      </c>
      <c r="M76" s="5">
        <f>'6В География'!R11</f>
        <v>0</v>
      </c>
      <c r="N76" s="5">
        <f>'6В География'!S11</f>
        <v>0</v>
      </c>
      <c r="O76" s="5">
        <f>'6В География'!T11</f>
        <v>0</v>
      </c>
      <c r="P76" s="5">
        <f>'6В География'!U11</f>
        <v>0</v>
      </c>
      <c r="Q76" s="5">
        <f>'6В География'!V11</f>
        <v>0</v>
      </c>
      <c r="R76" s="5">
        <f>'6В География'!W11</f>
        <v>0</v>
      </c>
      <c r="S76" s="5">
        <f>'6В География'!X11</f>
        <v>0</v>
      </c>
      <c r="T76" s="5">
        <f>'6В География'!Y11</f>
        <v>0</v>
      </c>
      <c r="U76" s="5">
        <f>'6В География'!Z11</f>
        <v>0</v>
      </c>
      <c r="V76" s="5">
        <f>'6В География'!AA11</f>
        <v>0</v>
      </c>
      <c r="W76" s="5">
        <f>'6В География'!B11</f>
        <v>0</v>
      </c>
      <c r="X76" s="5">
        <f>'6В География'!E11</f>
        <v>0</v>
      </c>
      <c r="Y76" s="5">
        <f>'6В География'!AD11</f>
        <v>0</v>
      </c>
      <c r="Z76" s="5">
        <f t="shared" si="1"/>
        <v>0</v>
      </c>
    </row>
    <row r="77" spans="1:26" x14ac:dyDescent="0.25">
      <c r="A77" s="5">
        <f>'6В География'!D12</f>
        <v>0</v>
      </c>
      <c r="B77" s="5">
        <f>'6В География'!G12</f>
        <v>0</v>
      </c>
      <c r="C77" s="5">
        <f>'6В География'!H12</f>
        <v>0</v>
      </c>
      <c r="D77" s="5">
        <f>'6В География'!I12</f>
        <v>0</v>
      </c>
      <c r="E77" s="5">
        <f>'6В География'!J12</f>
        <v>0</v>
      </c>
      <c r="F77" s="5">
        <f>'6В География'!K12</f>
        <v>0</v>
      </c>
      <c r="G77" s="5">
        <f>'6В География'!L12</f>
        <v>0</v>
      </c>
      <c r="H77" s="5">
        <f>'6В География'!M12</f>
        <v>0</v>
      </c>
      <c r="I77" s="5">
        <f>'6В География'!N12</f>
        <v>0</v>
      </c>
      <c r="J77" s="5">
        <f>'6В География'!O12</f>
        <v>0</v>
      </c>
      <c r="K77" s="5">
        <f>'6В География'!P12</f>
        <v>0</v>
      </c>
      <c r="L77" s="5">
        <f>'6В География'!Q12</f>
        <v>0</v>
      </c>
      <c r="M77" s="5">
        <f>'6В География'!R12</f>
        <v>0</v>
      </c>
      <c r="N77" s="5">
        <f>'6В География'!S12</f>
        <v>0</v>
      </c>
      <c r="O77" s="5">
        <f>'6В География'!T12</f>
        <v>0</v>
      </c>
      <c r="P77" s="5">
        <f>'6В География'!U12</f>
        <v>0</v>
      </c>
      <c r="Q77" s="5">
        <f>'6В География'!V12</f>
        <v>0</v>
      </c>
      <c r="R77" s="5">
        <f>'6В География'!W12</f>
        <v>0</v>
      </c>
      <c r="S77" s="5">
        <f>'6В География'!X12</f>
        <v>0</v>
      </c>
      <c r="T77" s="5">
        <f>'6В География'!Y12</f>
        <v>0</v>
      </c>
      <c r="U77" s="5">
        <f>'6В География'!Z12</f>
        <v>0</v>
      </c>
      <c r="V77" s="5">
        <f>'6В География'!AA12</f>
        <v>0</v>
      </c>
      <c r="W77" s="5">
        <f>'6В География'!B12</f>
        <v>0</v>
      </c>
      <c r="X77" s="5">
        <f>'6В География'!E12</f>
        <v>0</v>
      </c>
      <c r="Y77" s="5">
        <f>'6В География'!AD12</f>
        <v>0</v>
      </c>
      <c r="Z77" s="5">
        <f t="shared" si="1"/>
        <v>0</v>
      </c>
    </row>
    <row r="78" spans="1:26" x14ac:dyDescent="0.25">
      <c r="A78" s="5">
        <f>'6В География'!D13</f>
        <v>0</v>
      </c>
      <c r="B78" s="5">
        <f>'6В География'!G13</f>
        <v>0</v>
      </c>
      <c r="C78" s="5">
        <f>'6В География'!H13</f>
        <v>0</v>
      </c>
      <c r="D78" s="5">
        <f>'6В География'!I13</f>
        <v>0</v>
      </c>
      <c r="E78" s="5">
        <f>'6В География'!J13</f>
        <v>0</v>
      </c>
      <c r="F78" s="5">
        <f>'6В География'!K13</f>
        <v>0</v>
      </c>
      <c r="G78" s="5">
        <f>'6В География'!L13</f>
        <v>0</v>
      </c>
      <c r="H78" s="5">
        <f>'6В География'!M13</f>
        <v>0</v>
      </c>
      <c r="I78" s="5">
        <f>'6В География'!N13</f>
        <v>0</v>
      </c>
      <c r="J78" s="5">
        <f>'6В География'!O13</f>
        <v>0</v>
      </c>
      <c r="K78" s="5">
        <f>'6В География'!P13</f>
        <v>0</v>
      </c>
      <c r="L78" s="5">
        <f>'6В География'!Q13</f>
        <v>0</v>
      </c>
      <c r="M78" s="5">
        <f>'6В География'!R13</f>
        <v>0</v>
      </c>
      <c r="N78" s="5">
        <f>'6В География'!S13</f>
        <v>0</v>
      </c>
      <c r="O78" s="5">
        <f>'6В География'!T13</f>
        <v>0</v>
      </c>
      <c r="P78" s="5">
        <f>'6В География'!U13</f>
        <v>0</v>
      </c>
      <c r="Q78" s="5">
        <f>'6В География'!V13</f>
        <v>0</v>
      </c>
      <c r="R78" s="5">
        <f>'6В География'!W13</f>
        <v>0</v>
      </c>
      <c r="S78" s="5">
        <f>'6В География'!X13</f>
        <v>0</v>
      </c>
      <c r="T78" s="5">
        <f>'6В География'!Y13</f>
        <v>0</v>
      </c>
      <c r="U78" s="5">
        <f>'6В География'!Z13</f>
        <v>0</v>
      </c>
      <c r="V78" s="5">
        <f>'6В География'!AA13</f>
        <v>0</v>
      </c>
      <c r="W78" s="5">
        <f>'6В География'!B13</f>
        <v>0</v>
      </c>
      <c r="X78" s="5">
        <f>'6В География'!E13</f>
        <v>0</v>
      </c>
      <c r="Y78" s="5">
        <f>'6В География'!AD13</f>
        <v>0</v>
      </c>
      <c r="Z78" s="5">
        <f t="shared" si="1"/>
        <v>0</v>
      </c>
    </row>
    <row r="79" spans="1:26" x14ac:dyDescent="0.25">
      <c r="A79" s="5">
        <f>'6В География'!D14</f>
        <v>0</v>
      </c>
      <c r="B79" s="5">
        <f>'6В География'!G14</f>
        <v>0</v>
      </c>
      <c r="C79" s="5">
        <f>'6В География'!H14</f>
        <v>0</v>
      </c>
      <c r="D79" s="5">
        <f>'6В География'!I14</f>
        <v>0</v>
      </c>
      <c r="E79" s="5">
        <f>'6В География'!J14</f>
        <v>0</v>
      </c>
      <c r="F79" s="5">
        <f>'6В География'!K14</f>
        <v>0</v>
      </c>
      <c r="G79" s="5">
        <f>'6В География'!L14</f>
        <v>0</v>
      </c>
      <c r="H79" s="5">
        <f>'6В География'!M14</f>
        <v>0</v>
      </c>
      <c r="I79" s="5">
        <f>'6В География'!N14</f>
        <v>0</v>
      </c>
      <c r="J79" s="5">
        <f>'6В География'!O14</f>
        <v>0</v>
      </c>
      <c r="K79" s="5">
        <f>'6В География'!P14</f>
        <v>0</v>
      </c>
      <c r="L79" s="5">
        <f>'6В География'!Q14</f>
        <v>0</v>
      </c>
      <c r="M79" s="5">
        <f>'6В География'!R14</f>
        <v>0</v>
      </c>
      <c r="N79" s="5">
        <f>'6В География'!S14</f>
        <v>0</v>
      </c>
      <c r="O79" s="5">
        <f>'6В География'!T14</f>
        <v>0</v>
      </c>
      <c r="P79" s="5">
        <f>'6В География'!U14</f>
        <v>0</v>
      </c>
      <c r="Q79" s="5">
        <f>'6В География'!V14</f>
        <v>0</v>
      </c>
      <c r="R79" s="5">
        <f>'6В География'!W14</f>
        <v>0</v>
      </c>
      <c r="S79" s="5">
        <f>'6В География'!X14</f>
        <v>0</v>
      </c>
      <c r="T79" s="5">
        <f>'6В География'!Y14</f>
        <v>0</v>
      </c>
      <c r="U79" s="5">
        <f>'6В География'!Z14</f>
        <v>0</v>
      </c>
      <c r="V79" s="5">
        <f>'6В География'!AA14</f>
        <v>0</v>
      </c>
      <c r="W79" s="5">
        <f>'6В География'!B14</f>
        <v>0</v>
      </c>
      <c r="X79" s="5">
        <f>'6В География'!E14</f>
        <v>0</v>
      </c>
      <c r="Y79" s="5">
        <f>'6В География'!AD14</f>
        <v>0</v>
      </c>
      <c r="Z79" s="5">
        <f t="shared" si="1"/>
        <v>0</v>
      </c>
    </row>
    <row r="80" spans="1:26" x14ac:dyDescent="0.25">
      <c r="A80" s="5">
        <f>'6В География'!D15</f>
        <v>0</v>
      </c>
      <c r="B80" s="5">
        <f>'6В География'!G15</f>
        <v>0</v>
      </c>
      <c r="C80" s="5">
        <f>'6В География'!H15</f>
        <v>0</v>
      </c>
      <c r="D80" s="5">
        <f>'6В География'!I15</f>
        <v>0</v>
      </c>
      <c r="E80" s="5">
        <f>'6В География'!J15</f>
        <v>0</v>
      </c>
      <c r="F80" s="5">
        <f>'6В География'!K15</f>
        <v>0</v>
      </c>
      <c r="G80" s="5">
        <f>'6В География'!L15</f>
        <v>0</v>
      </c>
      <c r="H80" s="5">
        <f>'6В География'!M15</f>
        <v>0</v>
      </c>
      <c r="I80" s="5">
        <f>'6В География'!N15</f>
        <v>0</v>
      </c>
      <c r="J80" s="5">
        <f>'6В География'!O15</f>
        <v>0</v>
      </c>
      <c r="K80" s="5">
        <f>'6В География'!P15</f>
        <v>0</v>
      </c>
      <c r="L80" s="5">
        <f>'6В География'!Q15</f>
        <v>0</v>
      </c>
      <c r="M80" s="5">
        <f>'6В География'!R15</f>
        <v>0</v>
      </c>
      <c r="N80" s="5">
        <f>'6В География'!S15</f>
        <v>0</v>
      </c>
      <c r="O80" s="5">
        <f>'6В География'!T15</f>
        <v>0</v>
      </c>
      <c r="P80" s="5">
        <f>'6В География'!U15</f>
        <v>0</v>
      </c>
      <c r="Q80" s="5">
        <f>'6В География'!V15</f>
        <v>0</v>
      </c>
      <c r="R80" s="5">
        <f>'6В География'!W15</f>
        <v>0</v>
      </c>
      <c r="S80" s="5">
        <f>'6В География'!X15</f>
        <v>0</v>
      </c>
      <c r="T80" s="5">
        <f>'6В География'!Y15</f>
        <v>0</v>
      </c>
      <c r="U80" s="5">
        <f>'6В География'!Z15</f>
        <v>0</v>
      </c>
      <c r="V80" s="5">
        <f>'6В География'!AA15</f>
        <v>0</v>
      </c>
      <c r="W80" s="5">
        <f>'6В География'!B15</f>
        <v>0</v>
      </c>
      <c r="X80" s="5">
        <f>'6В География'!E15</f>
        <v>0</v>
      </c>
      <c r="Y80" s="5">
        <f>'6В География'!AD15</f>
        <v>0</v>
      </c>
      <c r="Z80" s="5">
        <f t="shared" si="1"/>
        <v>0</v>
      </c>
    </row>
    <row r="81" spans="1:26" x14ac:dyDescent="0.25">
      <c r="A81" s="5">
        <f>'6В География'!D16</f>
        <v>0</v>
      </c>
      <c r="B81" s="5">
        <f>'6В География'!G16</f>
        <v>0</v>
      </c>
      <c r="C81" s="5">
        <f>'6В География'!H16</f>
        <v>0</v>
      </c>
      <c r="D81" s="5">
        <f>'6В География'!I16</f>
        <v>0</v>
      </c>
      <c r="E81" s="5">
        <f>'6В География'!J16</f>
        <v>0</v>
      </c>
      <c r="F81" s="5">
        <f>'6В География'!K16</f>
        <v>0</v>
      </c>
      <c r="G81" s="5">
        <f>'6В География'!L16</f>
        <v>0</v>
      </c>
      <c r="H81" s="5">
        <f>'6В География'!M16</f>
        <v>0</v>
      </c>
      <c r="I81" s="5">
        <f>'6В География'!N16</f>
        <v>0</v>
      </c>
      <c r="J81" s="5">
        <f>'6В География'!O16</f>
        <v>0</v>
      </c>
      <c r="K81" s="5">
        <f>'6В География'!P16</f>
        <v>0</v>
      </c>
      <c r="L81" s="5">
        <f>'6В География'!Q16</f>
        <v>0</v>
      </c>
      <c r="M81" s="5">
        <f>'6В География'!R16</f>
        <v>0</v>
      </c>
      <c r="N81" s="5">
        <f>'6В География'!S16</f>
        <v>0</v>
      </c>
      <c r="O81" s="5">
        <f>'6В География'!T16</f>
        <v>0</v>
      </c>
      <c r="P81" s="5">
        <f>'6В География'!U16</f>
        <v>0</v>
      </c>
      <c r="Q81" s="5">
        <f>'6В География'!V16</f>
        <v>0</v>
      </c>
      <c r="R81" s="5">
        <f>'6В География'!W16</f>
        <v>0</v>
      </c>
      <c r="S81" s="5">
        <f>'6В География'!X16</f>
        <v>0</v>
      </c>
      <c r="T81" s="5">
        <f>'6В География'!Y16</f>
        <v>0</v>
      </c>
      <c r="U81" s="5">
        <f>'6В География'!Z16</f>
        <v>0</v>
      </c>
      <c r="V81" s="5">
        <f>'6В География'!AA16</f>
        <v>0</v>
      </c>
      <c r="W81" s="5">
        <f>'6В География'!B16</f>
        <v>0</v>
      </c>
      <c r="X81" s="5">
        <f>'6В География'!E16</f>
        <v>0</v>
      </c>
      <c r="Y81" s="5">
        <f>'6В География'!AD16</f>
        <v>0</v>
      </c>
      <c r="Z81" s="5">
        <f t="shared" si="1"/>
        <v>0</v>
      </c>
    </row>
    <row r="82" spans="1:26" x14ac:dyDescent="0.25">
      <c r="A82" s="5">
        <f>'6В География'!D17</f>
        <v>0</v>
      </c>
      <c r="B82" s="5">
        <f>'6В География'!G17</f>
        <v>0</v>
      </c>
      <c r="C82" s="5">
        <f>'6В География'!H17</f>
        <v>0</v>
      </c>
      <c r="D82" s="5">
        <f>'6В География'!I17</f>
        <v>0</v>
      </c>
      <c r="E82" s="5">
        <f>'6В География'!J17</f>
        <v>0</v>
      </c>
      <c r="F82" s="5">
        <f>'6В География'!K17</f>
        <v>0</v>
      </c>
      <c r="G82" s="5">
        <f>'6В География'!L17</f>
        <v>0</v>
      </c>
      <c r="H82" s="5">
        <f>'6В География'!M17</f>
        <v>0</v>
      </c>
      <c r="I82" s="5">
        <f>'6В География'!N17</f>
        <v>0</v>
      </c>
      <c r="J82" s="5">
        <f>'6В География'!O17</f>
        <v>0</v>
      </c>
      <c r="K82" s="5">
        <f>'6В География'!P17</f>
        <v>0</v>
      </c>
      <c r="L82" s="5">
        <f>'6В География'!Q17</f>
        <v>0</v>
      </c>
      <c r="M82" s="5">
        <f>'6В География'!R17</f>
        <v>0</v>
      </c>
      <c r="N82" s="5">
        <f>'6В География'!S17</f>
        <v>0</v>
      </c>
      <c r="O82" s="5">
        <f>'6В География'!T17</f>
        <v>0</v>
      </c>
      <c r="P82" s="5">
        <f>'6В География'!U17</f>
        <v>0</v>
      </c>
      <c r="Q82" s="5">
        <f>'6В География'!V17</f>
        <v>0</v>
      </c>
      <c r="R82" s="5">
        <f>'6В География'!W17</f>
        <v>0</v>
      </c>
      <c r="S82" s="5">
        <f>'6В География'!X17</f>
        <v>0</v>
      </c>
      <c r="T82" s="5">
        <f>'6В География'!Y17</f>
        <v>0</v>
      </c>
      <c r="U82" s="5">
        <f>'6В География'!Z17</f>
        <v>0</v>
      </c>
      <c r="V82" s="5">
        <f>'6В География'!AA17</f>
        <v>0</v>
      </c>
      <c r="W82" s="5">
        <f>'6В География'!B17</f>
        <v>0</v>
      </c>
      <c r="X82" s="5">
        <f>'6В География'!E17</f>
        <v>0</v>
      </c>
      <c r="Y82" s="5">
        <f>'6В География'!AD17</f>
        <v>0</v>
      </c>
      <c r="Z82" s="5">
        <f t="shared" si="1"/>
        <v>0</v>
      </c>
    </row>
    <row r="83" spans="1:26" x14ac:dyDescent="0.25">
      <c r="A83" s="5">
        <f>'6В География'!D18</f>
        <v>0</v>
      </c>
      <c r="B83" s="5">
        <f>'6В География'!G18</f>
        <v>0</v>
      </c>
      <c r="C83" s="5">
        <f>'6В География'!H18</f>
        <v>0</v>
      </c>
      <c r="D83" s="5">
        <f>'6В География'!I18</f>
        <v>0</v>
      </c>
      <c r="E83" s="5">
        <f>'6В География'!J18</f>
        <v>0</v>
      </c>
      <c r="F83" s="5">
        <f>'6В География'!K18</f>
        <v>0</v>
      </c>
      <c r="G83" s="5">
        <f>'6В География'!L18</f>
        <v>0</v>
      </c>
      <c r="H83" s="5">
        <f>'6В География'!M18</f>
        <v>0</v>
      </c>
      <c r="I83" s="5">
        <f>'6В География'!N18</f>
        <v>0</v>
      </c>
      <c r="J83" s="5">
        <f>'6В География'!O18</f>
        <v>0</v>
      </c>
      <c r="K83" s="5">
        <f>'6В География'!P18</f>
        <v>0</v>
      </c>
      <c r="L83" s="5">
        <f>'6В География'!Q18</f>
        <v>0</v>
      </c>
      <c r="M83" s="5">
        <f>'6В География'!R18</f>
        <v>0</v>
      </c>
      <c r="N83" s="5">
        <f>'6В География'!S18</f>
        <v>0</v>
      </c>
      <c r="O83" s="5">
        <f>'6В География'!T18</f>
        <v>0</v>
      </c>
      <c r="P83" s="5">
        <f>'6В География'!U18</f>
        <v>0</v>
      </c>
      <c r="Q83" s="5">
        <f>'6В География'!V18</f>
        <v>0</v>
      </c>
      <c r="R83" s="5">
        <f>'6В География'!W18</f>
        <v>0</v>
      </c>
      <c r="S83" s="5">
        <f>'6В География'!X18</f>
        <v>0</v>
      </c>
      <c r="T83" s="5">
        <f>'6В География'!Y18</f>
        <v>0</v>
      </c>
      <c r="U83" s="5">
        <f>'6В География'!Z18</f>
        <v>0</v>
      </c>
      <c r="V83" s="5">
        <f>'6В География'!AA18</f>
        <v>0</v>
      </c>
      <c r="W83" s="5">
        <f>'6В География'!B18</f>
        <v>0</v>
      </c>
      <c r="X83" s="5">
        <f>'6В География'!E18</f>
        <v>0</v>
      </c>
      <c r="Y83" s="5">
        <f>'6В География'!AD18</f>
        <v>0</v>
      </c>
      <c r="Z83" s="5">
        <f t="shared" si="1"/>
        <v>0</v>
      </c>
    </row>
    <row r="84" spans="1:26" x14ac:dyDescent="0.25">
      <c r="A84" s="5">
        <f>'6В География'!D19</f>
        <v>0</v>
      </c>
      <c r="B84" s="5">
        <f>'6В География'!G19</f>
        <v>0</v>
      </c>
      <c r="C84" s="5">
        <f>'6В География'!H19</f>
        <v>0</v>
      </c>
      <c r="D84" s="5">
        <f>'6В География'!I19</f>
        <v>0</v>
      </c>
      <c r="E84" s="5">
        <f>'6В География'!J19</f>
        <v>0</v>
      </c>
      <c r="F84" s="5">
        <f>'6В География'!K19</f>
        <v>0</v>
      </c>
      <c r="G84" s="5">
        <f>'6В География'!L19</f>
        <v>0</v>
      </c>
      <c r="H84" s="5">
        <f>'6В География'!M19</f>
        <v>0</v>
      </c>
      <c r="I84" s="5">
        <f>'6В География'!N19</f>
        <v>0</v>
      </c>
      <c r="J84" s="5">
        <f>'6В География'!O19</f>
        <v>0</v>
      </c>
      <c r="K84" s="5">
        <f>'6В География'!P19</f>
        <v>0</v>
      </c>
      <c r="L84" s="5">
        <f>'6В География'!Q19</f>
        <v>0</v>
      </c>
      <c r="M84" s="5">
        <f>'6В География'!R19</f>
        <v>0</v>
      </c>
      <c r="N84" s="5">
        <f>'6В География'!S19</f>
        <v>0</v>
      </c>
      <c r="O84" s="5">
        <f>'6В География'!T19</f>
        <v>0</v>
      </c>
      <c r="P84" s="5">
        <f>'6В География'!U19</f>
        <v>0</v>
      </c>
      <c r="Q84" s="5">
        <f>'6В География'!V19</f>
        <v>0</v>
      </c>
      <c r="R84" s="5">
        <f>'6В География'!W19</f>
        <v>0</v>
      </c>
      <c r="S84" s="5">
        <f>'6В География'!X19</f>
        <v>0</v>
      </c>
      <c r="T84" s="5">
        <f>'6В География'!Y19</f>
        <v>0</v>
      </c>
      <c r="U84" s="5">
        <f>'6В География'!Z19</f>
        <v>0</v>
      </c>
      <c r="V84" s="5">
        <f>'6В География'!AA19</f>
        <v>0</v>
      </c>
      <c r="W84" s="5">
        <f>'6В География'!B19</f>
        <v>0</v>
      </c>
      <c r="X84" s="5">
        <f>'6В География'!E19</f>
        <v>0</v>
      </c>
      <c r="Y84" s="5">
        <f>'6В География'!AD19</f>
        <v>0</v>
      </c>
      <c r="Z84" s="5">
        <f t="shared" si="1"/>
        <v>0</v>
      </c>
    </row>
    <row r="85" spans="1:26" x14ac:dyDescent="0.25">
      <c r="A85" s="5">
        <f>'6В География'!D20</f>
        <v>0</v>
      </c>
      <c r="B85" s="5">
        <f>'6В География'!G20</f>
        <v>0</v>
      </c>
      <c r="C85" s="5">
        <f>'6В География'!H20</f>
        <v>0</v>
      </c>
      <c r="D85" s="5">
        <f>'6В География'!I20</f>
        <v>0</v>
      </c>
      <c r="E85" s="5">
        <f>'6В География'!J20</f>
        <v>0</v>
      </c>
      <c r="F85" s="5">
        <f>'6В География'!K20</f>
        <v>0</v>
      </c>
      <c r="G85" s="5">
        <f>'6В География'!L20</f>
        <v>0</v>
      </c>
      <c r="H85" s="5">
        <f>'6В География'!M20</f>
        <v>0</v>
      </c>
      <c r="I85" s="5">
        <f>'6В География'!N20</f>
        <v>0</v>
      </c>
      <c r="J85" s="5">
        <f>'6В География'!O20</f>
        <v>0</v>
      </c>
      <c r="K85" s="5">
        <f>'6В География'!P20</f>
        <v>0</v>
      </c>
      <c r="L85" s="5">
        <f>'6В География'!Q20</f>
        <v>0</v>
      </c>
      <c r="M85" s="5">
        <f>'6В География'!R20</f>
        <v>0</v>
      </c>
      <c r="N85" s="5">
        <f>'6В География'!S20</f>
        <v>0</v>
      </c>
      <c r="O85" s="5">
        <f>'6В География'!T20</f>
        <v>0</v>
      </c>
      <c r="P85" s="5">
        <f>'6В География'!U20</f>
        <v>0</v>
      </c>
      <c r="Q85" s="5">
        <f>'6В География'!V20</f>
        <v>0</v>
      </c>
      <c r="R85" s="5">
        <f>'6В География'!W20</f>
        <v>0</v>
      </c>
      <c r="S85" s="5">
        <f>'6В География'!X20</f>
        <v>0</v>
      </c>
      <c r="T85" s="5">
        <f>'6В География'!Y20</f>
        <v>0</v>
      </c>
      <c r="U85" s="5">
        <f>'6В География'!Z20</f>
        <v>0</v>
      </c>
      <c r="V85" s="5">
        <f>'6В География'!AA20</f>
        <v>0</v>
      </c>
      <c r="W85" s="5">
        <f>'6В География'!B20</f>
        <v>0</v>
      </c>
      <c r="X85" s="5">
        <f>'6В География'!E20</f>
        <v>0</v>
      </c>
      <c r="Y85" s="5">
        <f>'6В География'!AD20</f>
        <v>0</v>
      </c>
      <c r="Z85" s="5">
        <f t="shared" si="1"/>
        <v>0</v>
      </c>
    </row>
    <row r="86" spans="1:26" x14ac:dyDescent="0.25">
      <c r="A86" s="5">
        <f>'6В География'!D21</f>
        <v>0</v>
      </c>
      <c r="B86" s="5">
        <f>'6В География'!G21</f>
        <v>0</v>
      </c>
      <c r="C86" s="5">
        <f>'6В География'!H21</f>
        <v>0</v>
      </c>
      <c r="D86" s="5">
        <f>'6В География'!I21</f>
        <v>0</v>
      </c>
      <c r="E86" s="5">
        <f>'6В География'!J21</f>
        <v>0</v>
      </c>
      <c r="F86" s="5">
        <f>'6В География'!K21</f>
        <v>0</v>
      </c>
      <c r="G86" s="5">
        <f>'6В География'!L21</f>
        <v>0</v>
      </c>
      <c r="H86" s="5">
        <f>'6В География'!M21</f>
        <v>0</v>
      </c>
      <c r="I86" s="5">
        <f>'6В География'!N21</f>
        <v>0</v>
      </c>
      <c r="J86" s="5">
        <f>'6В География'!O21</f>
        <v>0</v>
      </c>
      <c r="K86" s="5">
        <f>'6В География'!P21</f>
        <v>0</v>
      </c>
      <c r="L86" s="5">
        <f>'6В География'!Q21</f>
        <v>0</v>
      </c>
      <c r="M86" s="5">
        <f>'6В География'!R21</f>
        <v>0</v>
      </c>
      <c r="N86" s="5">
        <f>'6В География'!S21</f>
        <v>0</v>
      </c>
      <c r="O86" s="5">
        <f>'6В География'!T21</f>
        <v>0</v>
      </c>
      <c r="P86" s="5">
        <f>'6В География'!U21</f>
        <v>0</v>
      </c>
      <c r="Q86" s="5">
        <f>'6В География'!V21</f>
        <v>0</v>
      </c>
      <c r="R86" s="5">
        <f>'6В География'!W21</f>
        <v>0</v>
      </c>
      <c r="S86" s="5">
        <f>'6В География'!X21</f>
        <v>0</v>
      </c>
      <c r="T86" s="5">
        <f>'6В География'!Y21</f>
        <v>0</v>
      </c>
      <c r="U86" s="5">
        <f>'6В География'!Z21</f>
        <v>0</v>
      </c>
      <c r="V86" s="5">
        <f>'6В География'!AA21</f>
        <v>0</v>
      </c>
      <c r="W86" s="5">
        <f>'6В География'!B21</f>
        <v>0</v>
      </c>
      <c r="X86" s="5">
        <f>'6В География'!E21</f>
        <v>0</v>
      </c>
      <c r="Y86" s="5">
        <f>'6В География'!AD21</f>
        <v>0</v>
      </c>
      <c r="Z86" s="5">
        <f t="shared" si="1"/>
        <v>0</v>
      </c>
    </row>
    <row r="87" spans="1:26" x14ac:dyDescent="0.25">
      <c r="A87" s="5">
        <f>'6В География'!D22</f>
        <v>0</v>
      </c>
      <c r="B87" s="5">
        <f>'6В География'!G22</f>
        <v>0</v>
      </c>
      <c r="C87" s="5">
        <f>'6В География'!H22</f>
        <v>0</v>
      </c>
      <c r="D87" s="5">
        <f>'6В География'!I22</f>
        <v>0</v>
      </c>
      <c r="E87" s="5">
        <f>'6В География'!J22</f>
        <v>0</v>
      </c>
      <c r="F87" s="5">
        <f>'6В География'!K22</f>
        <v>0</v>
      </c>
      <c r="G87" s="5">
        <f>'6В География'!L22</f>
        <v>0</v>
      </c>
      <c r="H87" s="5">
        <f>'6В География'!M22</f>
        <v>0</v>
      </c>
      <c r="I87" s="5">
        <f>'6В География'!N22</f>
        <v>0</v>
      </c>
      <c r="J87" s="5">
        <f>'6В География'!O22</f>
        <v>0</v>
      </c>
      <c r="K87" s="5">
        <f>'6В География'!P22</f>
        <v>0</v>
      </c>
      <c r="L87" s="5">
        <f>'6В География'!Q22</f>
        <v>0</v>
      </c>
      <c r="M87" s="5">
        <f>'6В География'!R22</f>
        <v>0</v>
      </c>
      <c r="N87" s="5">
        <f>'6В География'!S22</f>
        <v>0</v>
      </c>
      <c r="O87" s="5">
        <f>'6В География'!T22</f>
        <v>0</v>
      </c>
      <c r="P87" s="5">
        <f>'6В География'!U22</f>
        <v>0</v>
      </c>
      <c r="Q87" s="5">
        <f>'6В География'!V22</f>
        <v>0</v>
      </c>
      <c r="R87" s="5">
        <f>'6В География'!W22</f>
        <v>0</v>
      </c>
      <c r="S87" s="5">
        <f>'6В География'!X22</f>
        <v>0</v>
      </c>
      <c r="T87" s="5">
        <f>'6В География'!Y22</f>
        <v>0</v>
      </c>
      <c r="U87" s="5">
        <f>'6В География'!Z22</f>
        <v>0</v>
      </c>
      <c r="V87" s="5">
        <f>'6В География'!AA22</f>
        <v>0</v>
      </c>
      <c r="W87" s="5">
        <f>'6В География'!B22</f>
        <v>0</v>
      </c>
      <c r="X87" s="5">
        <f>'6В География'!E22</f>
        <v>0</v>
      </c>
      <c r="Y87" s="5">
        <f>'6В География'!AD22</f>
        <v>0</v>
      </c>
      <c r="Z87" s="5">
        <f t="shared" si="1"/>
        <v>0</v>
      </c>
    </row>
    <row r="88" spans="1:26" x14ac:dyDescent="0.25">
      <c r="A88" s="5">
        <f>'6В География'!D23</f>
        <v>0</v>
      </c>
      <c r="B88" s="5">
        <f>'6В География'!G23</f>
        <v>0</v>
      </c>
      <c r="C88" s="5">
        <f>'6В География'!H23</f>
        <v>0</v>
      </c>
      <c r="D88" s="5">
        <f>'6В География'!I23</f>
        <v>0</v>
      </c>
      <c r="E88" s="5">
        <f>'6В География'!J23</f>
        <v>0</v>
      </c>
      <c r="F88" s="5">
        <f>'6В География'!K23</f>
        <v>0</v>
      </c>
      <c r="G88" s="5">
        <f>'6В География'!L23</f>
        <v>0</v>
      </c>
      <c r="H88" s="5">
        <f>'6В География'!M23</f>
        <v>0</v>
      </c>
      <c r="I88" s="5">
        <f>'6В География'!N23</f>
        <v>0</v>
      </c>
      <c r="J88" s="5">
        <f>'6В География'!O23</f>
        <v>0</v>
      </c>
      <c r="K88" s="5">
        <f>'6В География'!P23</f>
        <v>0</v>
      </c>
      <c r="L88" s="5">
        <f>'6В География'!Q23</f>
        <v>0</v>
      </c>
      <c r="M88" s="5">
        <f>'6В География'!R23</f>
        <v>0</v>
      </c>
      <c r="N88" s="5">
        <f>'6В География'!S23</f>
        <v>0</v>
      </c>
      <c r="O88" s="5">
        <f>'6В География'!T23</f>
        <v>0</v>
      </c>
      <c r="P88" s="5">
        <f>'6В География'!U23</f>
        <v>0</v>
      </c>
      <c r="Q88" s="5">
        <f>'6В География'!V23</f>
        <v>0</v>
      </c>
      <c r="R88" s="5">
        <f>'6В География'!W23</f>
        <v>0</v>
      </c>
      <c r="S88" s="5">
        <f>'6В География'!X23</f>
        <v>0</v>
      </c>
      <c r="T88" s="5">
        <f>'6В География'!Y23</f>
        <v>0</v>
      </c>
      <c r="U88" s="5">
        <f>'6В География'!Z23</f>
        <v>0</v>
      </c>
      <c r="V88" s="5">
        <f>'6В География'!AA23</f>
        <v>0</v>
      </c>
      <c r="W88" s="5">
        <f>'6В География'!B23</f>
        <v>0</v>
      </c>
      <c r="X88" s="5">
        <f>'6В География'!E23</f>
        <v>0</v>
      </c>
      <c r="Y88" s="5">
        <f>'6В География'!AD23</f>
        <v>0</v>
      </c>
      <c r="Z88" s="5">
        <f t="shared" si="1"/>
        <v>0</v>
      </c>
    </row>
    <row r="89" spans="1:26" x14ac:dyDescent="0.25">
      <c r="A89" s="5">
        <f>'6В География'!D24</f>
        <v>0</v>
      </c>
      <c r="B89" s="5">
        <f>'6В География'!G24</f>
        <v>0</v>
      </c>
      <c r="C89" s="5">
        <f>'6В География'!H24</f>
        <v>0</v>
      </c>
      <c r="D89" s="5">
        <f>'6В География'!I24</f>
        <v>0</v>
      </c>
      <c r="E89" s="5">
        <f>'6В География'!J24</f>
        <v>0</v>
      </c>
      <c r="F89" s="5">
        <f>'6В География'!K24</f>
        <v>0</v>
      </c>
      <c r="G89" s="5">
        <f>'6В География'!L24</f>
        <v>0</v>
      </c>
      <c r="H89" s="5">
        <f>'6В География'!M24</f>
        <v>0</v>
      </c>
      <c r="I89" s="5">
        <f>'6В География'!N24</f>
        <v>0</v>
      </c>
      <c r="J89" s="5">
        <f>'6В География'!O24</f>
        <v>0</v>
      </c>
      <c r="K89" s="5">
        <f>'6В География'!P24</f>
        <v>0</v>
      </c>
      <c r="L89" s="5">
        <f>'6В География'!Q24</f>
        <v>0</v>
      </c>
      <c r="M89" s="5">
        <f>'6В География'!R24</f>
        <v>0</v>
      </c>
      <c r="N89" s="5">
        <f>'6В География'!S24</f>
        <v>0</v>
      </c>
      <c r="O89" s="5">
        <f>'6В География'!T24</f>
        <v>0</v>
      </c>
      <c r="P89" s="5">
        <f>'6В География'!U24</f>
        <v>0</v>
      </c>
      <c r="Q89" s="5">
        <f>'6В География'!V24</f>
        <v>0</v>
      </c>
      <c r="R89" s="5">
        <f>'6В География'!W24</f>
        <v>0</v>
      </c>
      <c r="S89" s="5">
        <f>'6В География'!X24</f>
        <v>0</v>
      </c>
      <c r="T89" s="5">
        <f>'6В География'!Y24</f>
        <v>0</v>
      </c>
      <c r="U89" s="5">
        <f>'6В География'!Z24</f>
        <v>0</v>
      </c>
      <c r="V89" s="5">
        <f>'6В География'!AA24</f>
        <v>0</v>
      </c>
      <c r="W89" s="5">
        <f>'6В География'!B24</f>
        <v>0</v>
      </c>
      <c r="X89" s="5">
        <f>'6В География'!E24</f>
        <v>0</v>
      </c>
      <c r="Y89" s="5">
        <f>'6В География'!AD24</f>
        <v>0</v>
      </c>
      <c r="Z89" s="5">
        <f t="shared" si="1"/>
        <v>0</v>
      </c>
    </row>
    <row r="90" spans="1:26" x14ac:dyDescent="0.25">
      <c r="A90" s="5">
        <f>'6В География'!D25</f>
        <v>0</v>
      </c>
      <c r="B90" s="5">
        <f>'6В География'!G25</f>
        <v>0</v>
      </c>
      <c r="C90" s="5">
        <f>'6В География'!H25</f>
        <v>0</v>
      </c>
      <c r="D90" s="5">
        <f>'6В География'!I25</f>
        <v>0</v>
      </c>
      <c r="E90" s="5">
        <f>'6В География'!J25</f>
        <v>0</v>
      </c>
      <c r="F90" s="5">
        <f>'6В География'!K25</f>
        <v>0</v>
      </c>
      <c r="G90" s="5">
        <f>'6В География'!L25</f>
        <v>0</v>
      </c>
      <c r="H90" s="5">
        <f>'6В География'!M25</f>
        <v>0</v>
      </c>
      <c r="I90" s="5">
        <f>'6В География'!N25</f>
        <v>0</v>
      </c>
      <c r="J90" s="5">
        <f>'6В География'!O25</f>
        <v>0</v>
      </c>
      <c r="K90" s="5">
        <f>'6В География'!P25</f>
        <v>0</v>
      </c>
      <c r="L90" s="5">
        <f>'6В География'!Q25</f>
        <v>0</v>
      </c>
      <c r="M90" s="5">
        <f>'6В География'!R25</f>
        <v>0</v>
      </c>
      <c r="N90" s="5">
        <f>'6В География'!S25</f>
        <v>0</v>
      </c>
      <c r="O90" s="5">
        <f>'6В География'!T25</f>
        <v>0</v>
      </c>
      <c r="P90" s="5">
        <f>'6В География'!U25</f>
        <v>0</v>
      </c>
      <c r="Q90" s="5">
        <f>'6В География'!V25</f>
        <v>0</v>
      </c>
      <c r="R90" s="5">
        <f>'6В География'!W25</f>
        <v>0</v>
      </c>
      <c r="S90" s="5">
        <f>'6В География'!X25</f>
        <v>0</v>
      </c>
      <c r="T90" s="5">
        <f>'6В География'!Y25</f>
        <v>0</v>
      </c>
      <c r="U90" s="5">
        <f>'6В География'!Z25</f>
        <v>0</v>
      </c>
      <c r="V90" s="5">
        <f>'6В География'!AA25</f>
        <v>0</v>
      </c>
      <c r="W90" s="5">
        <f>'6В География'!B25</f>
        <v>0</v>
      </c>
      <c r="X90" s="5">
        <f>'6В География'!E25</f>
        <v>0</v>
      </c>
      <c r="Y90" s="5">
        <f>'6В География'!AD25</f>
        <v>0</v>
      </c>
      <c r="Z90" s="5">
        <f t="shared" si="1"/>
        <v>0</v>
      </c>
    </row>
    <row r="91" spans="1:26" x14ac:dyDescent="0.25">
      <c r="A91" s="5">
        <f>'6В География'!D26</f>
        <v>0</v>
      </c>
      <c r="B91" s="5">
        <f>'6В География'!G26</f>
        <v>0</v>
      </c>
      <c r="C91" s="5">
        <f>'6В География'!H26</f>
        <v>0</v>
      </c>
      <c r="D91" s="5">
        <f>'6В География'!I26</f>
        <v>0</v>
      </c>
      <c r="E91" s="5">
        <f>'6В География'!J26</f>
        <v>0</v>
      </c>
      <c r="F91" s="5">
        <f>'6В География'!K26</f>
        <v>0</v>
      </c>
      <c r="G91" s="5">
        <f>'6В География'!L26</f>
        <v>0</v>
      </c>
      <c r="H91" s="5">
        <f>'6В География'!M26</f>
        <v>0</v>
      </c>
      <c r="I91" s="5">
        <f>'6В География'!N26</f>
        <v>0</v>
      </c>
      <c r="J91" s="5">
        <f>'6В География'!O26</f>
        <v>0</v>
      </c>
      <c r="K91" s="5">
        <f>'6В География'!P26</f>
        <v>0</v>
      </c>
      <c r="L91" s="5">
        <f>'6В География'!Q26</f>
        <v>0</v>
      </c>
      <c r="M91" s="5">
        <f>'6В География'!R26</f>
        <v>0</v>
      </c>
      <c r="N91" s="5">
        <f>'6В География'!S26</f>
        <v>0</v>
      </c>
      <c r="O91" s="5">
        <f>'6В География'!T26</f>
        <v>0</v>
      </c>
      <c r="P91" s="5">
        <f>'6В География'!U26</f>
        <v>0</v>
      </c>
      <c r="Q91" s="5">
        <f>'6В География'!V26</f>
        <v>0</v>
      </c>
      <c r="R91" s="5">
        <f>'6В География'!W26</f>
        <v>0</v>
      </c>
      <c r="S91" s="5">
        <f>'6В География'!X26</f>
        <v>0</v>
      </c>
      <c r="T91" s="5">
        <f>'6В География'!Y26</f>
        <v>0</v>
      </c>
      <c r="U91" s="5">
        <f>'6В География'!Z26</f>
        <v>0</v>
      </c>
      <c r="V91" s="5">
        <f>'6В География'!AA26</f>
        <v>0</v>
      </c>
      <c r="W91" s="5">
        <f>'6В География'!B26</f>
        <v>0</v>
      </c>
      <c r="X91" s="5">
        <f>'6В География'!E26</f>
        <v>0</v>
      </c>
      <c r="Y91" s="5">
        <f>'6В География'!AD26</f>
        <v>0</v>
      </c>
      <c r="Z91" s="5">
        <f t="shared" si="1"/>
        <v>0</v>
      </c>
    </row>
    <row r="92" spans="1:26" x14ac:dyDescent="0.25">
      <c r="A92" s="5">
        <f>'6В География'!D27</f>
        <v>0</v>
      </c>
      <c r="B92" s="5">
        <f>'6В География'!G27</f>
        <v>0</v>
      </c>
      <c r="C92" s="5">
        <f>'6В География'!H27</f>
        <v>0</v>
      </c>
      <c r="D92" s="5">
        <f>'6В География'!I27</f>
        <v>0</v>
      </c>
      <c r="E92" s="5">
        <f>'6В География'!J27</f>
        <v>0</v>
      </c>
      <c r="F92" s="5">
        <f>'6В География'!K27</f>
        <v>0</v>
      </c>
      <c r="G92" s="5">
        <f>'6В География'!L27</f>
        <v>0</v>
      </c>
      <c r="H92" s="5">
        <f>'6В География'!M27</f>
        <v>0</v>
      </c>
      <c r="I92" s="5">
        <f>'6В География'!N27</f>
        <v>0</v>
      </c>
      <c r="J92" s="5">
        <f>'6В География'!O27</f>
        <v>0</v>
      </c>
      <c r="K92" s="5">
        <f>'6В География'!P27</f>
        <v>0</v>
      </c>
      <c r="L92" s="5">
        <f>'6В География'!Q27</f>
        <v>0</v>
      </c>
      <c r="M92" s="5">
        <f>'6В География'!R27</f>
        <v>0</v>
      </c>
      <c r="N92" s="5">
        <f>'6В География'!S27</f>
        <v>0</v>
      </c>
      <c r="O92" s="5">
        <f>'6В География'!T27</f>
        <v>0</v>
      </c>
      <c r="P92" s="5">
        <f>'6В География'!U27</f>
        <v>0</v>
      </c>
      <c r="Q92" s="5">
        <f>'6В География'!V27</f>
        <v>0</v>
      </c>
      <c r="R92" s="5">
        <f>'6В География'!W27</f>
        <v>0</v>
      </c>
      <c r="S92" s="5">
        <f>'6В География'!X27</f>
        <v>0</v>
      </c>
      <c r="T92" s="5">
        <f>'6В География'!Y27</f>
        <v>0</v>
      </c>
      <c r="U92" s="5">
        <f>'6В География'!Z27</f>
        <v>0</v>
      </c>
      <c r="V92" s="5">
        <f>'6В География'!AA27</f>
        <v>0</v>
      </c>
      <c r="W92" s="5">
        <f>'6В География'!B27</f>
        <v>0</v>
      </c>
      <c r="X92" s="5">
        <f>'6В География'!E27</f>
        <v>0</v>
      </c>
      <c r="Y92" s="5">
        <f>'6В География'!AD27</f>
        <v>0</v>
      </c>
      <c r="Z92" s="5">
        <f t="shared" si="1"/>
        <v>0</v>
      </c>
    </row>
    <row r="93" spans="1:26" x14ac:dyDescent="0.25">
      <c r="A93" s="5">
        <f>'6В География'!D28</f>
        <v>0</v>
      </c>
      <c r="B93" s="5">
        <f>'6В География'!G28</f>
        <v>0</v>
      </c>
      <c r="C93" s="5">
        <f>'6В География'!H28</f>
        <v>0</v>
      </c>
      <c r="D93" s="5">
        <f>'6В География'!I28</f>
        <v>0</v>
      </c>
      <c r="E93" s="5">
        <f>'6В География'!J28</f>
        <v>0</v>
      </c>
      <c r="F93" s="5">
        <f>'6В География'!K28</f>
        <v>0</v>
      </c>
      <c r="G93" s="5">
        <f>'6В География'!L28</f>
        <v>0</v>
      </c>
      <c r="H93" s="5">
        <f>'6В География'!M28</f>
        <v>0</v>
      </c>
      <c r="I93" s="5">
        <f>'6В География'!N28</f>
        <v>0</v>
      </c>
      <c r="J93" s="5">
        <f>'6В География'!O28</f>
        <v>0</v>
      </c>
      <c r="K93" s="5">
        <f>'6В География'!P28</f>
        <v>0</v>
      </c>
      <c r="L93" s="5">
        <f>'6В География'!Q28</f>
        <v>0</v>
      </c>
      <c r="M93" s="5">
        <f>'6В География'!R28</f>
        <v>0</v>
      </c>
      <c r="N93" s="5">
        <f>'6В География'!S28</f>
        <v>0</v>
      </c>
      <c r="O93" s="5">
        <f>'6В География'!T28</f>
        <v>0</v>
      </c>
      <c r="P93" s="5">
        <f>'6В География'!U28</f>
        <v>0</v>
      </c>
      <c r="Q93" s="5">
        <f>'6В География'!V28</f>
        <v>0</v>
      </c>
      <c r="R93" s="5">
        <f>'6В География'!W28</f>
        <v>0</v>
      </c>
      <c r="S93" s="5">
        <f>'6В География'!X28</f>
        <v>0</v>
      </c>
      <c r="T93" s="5">
        <f>'6В География'!Y28</f>
        <v>0</v>
      </c>
      <c r="U93" s="5">
        <f>'6В География'!Z28</f>
        <v>0</v>
      </c>
      <c r="V93" s="5">
        <f>'6В География'!AA28</f>
        <v>0</v>
      </c>
      <c r="W93" s="5">
        <f>'6В География'!B28</f>
        <v>0</v>
      </c>
      <c r="X93" s="5">
        <f>'6В География'!E28</f>
        <v>0</v>
      </c>
      <c r="Y93" s="5">
        <f>'6В География'!AD28</f>
        <v>0</v>
      </c>
      <c r="Z93" s="5">
        <f t="shared" si="1"/>
        <v>0</v>
      </c>
    </row>
    <row r="94" spans="1:26" x14ac:dyDescent="0.25">
      <c r="A94" s="5">
        <f>'6В География'!D29</f>
        <v>0</v>
      </c>
      <c r="B94" s="5">
        <f>'6В География'!G29</f>
        <v>0</v>
      </c>
      <c r="C94" s="5">
        <f>'6В География'!H29</f>
        <v>0</v>
      </c>
      <c r="D94" s="5">
        <f>'6В География'!I29</f>
        <v>0</v>
      </c>
      <c r="E94" s="5">
        <f>'6В География'!J29</f>
        <v>0</v>
      </c>
      <c r="F94" s="5">
        <f>'6В География'!K29</f>
        <v>0</v>
      </c>
      <c r="G94" s="5">
        <f>'6В География'!L29</f>
        <v>0</v>
      </c>
      <c r="H94" s="5">
        <f>'6В География'!M29</f>
        <v>0</v>
      </c>
      <c r="I94" s="5">
        <f>'6В География'!N29</f>
        <v>0</v>
      </c>
      <c r="J94" s="5">
        <f>'6В География'!O29</f>
        <v>0</v>
      </c>
      <c r="K94" s="5">
        <f>'6В География'!P29</f>
        <v>0</v>
      </c>
      <c r="L94" s="5">
        <f>'6В География'!Q29</f>
        <v>0</v>
      </c>
      <c r="M94" s="5">
        <f>'6В География'!R29</f>
        <v>0</v>
      </c>
      <c r="N94" s="5">
        <f>'6В География'!S29</f>
        <v>0</v>
      </c>
      <c r="O94" s="5">
        <f>'6В География'!T29</f>
        <v>0</v>
      </c>
      <c r="P94" s="5">
        <f>'6В География'!U29</f>
        <v>0</v>
      </c>
      <c r="Q94" s="5">
        <f>'6В География'!V29</f>
        <v>0</v>
      </c>
      <c r="R94" s="5">
        <f>'6В География'!W29</f>
        <v>0</v>
      </c>
      <c r="S94" s="5">
        <f>'6В География'!X29</f>
        <v>0</v>
      </c>
      <c r="T94" s="5">
        <f>'6В География'!Y29</f>
        <v>0</v>
      </c>
      <c r="U94" s="5">
        <f>'6В География'!Z29</f>
        <v>0</v>
      </c>
      <c r="V94" s="5">
        <f>'6В География'!AA29</f>
        <v>0</v>
      </c>
      <c r="W94" s="5">
        <f>'6В География'!B29</f>
        <v>0</v>
      </c>
      <c r="X94" s="5">
        <f>'6В География'!E29</f>
        <v>0</v>
      </c>
      <c r="Y94" s="5">
        <f>'6В География'!AD29</f>
        <v>0</v>
      </c>
      <c r="Z94" s="5">
        <f t="shared" si="1"/>
        <v>0</v>
      </c>
    </row>
    <row r="95" spans="1:26" x14ac:dyDescent="0.25">
      <c r="A95" s="5">
        <f>'6В География'!D30</f>
        <v>0</v>
      </c>
      <c r="B95" s="5">
        <f>'6В География'!G30</f>
        <v>0</v>
      </c>
      <c r="C95" s="5">
        <f>'6В География'!H30</f>
        <v>0</v>
      </c>
      <c r="D95" s="5">
        <f>'6В География'!I30</f>
        <v>0</v>
      </c>
      <c r="E95" s="5">
        <f>'6В География'!J30</f>
        <v>0</v>
      </c>
      <c r="F95" s="5">
        <f>'6В География'!K30</f>
        <v>0</v>
      </c>
      <c r="G95" s="5">
        <f>'6В География'!L30</f>
        <v>0</v>
      </c>
      <c r="H95" s="5">
        <f>'6В География'!M30</f>
        <v>0</v>
      </c>
      <c r="I95" s="5">
        <f>'6В География'!N30</f>
        <v>0</v>
      </c>
      <c r="J95" s="5">
        <f>'6В География'!O30</f>
        <v>0</v>
      </c>
      <c r="K95" s="5">
        <f>'6В География'!P30</f>
        <v>0</v>
      </c>
      <c r="L95" s="5">
        <f>'6В География'!Q30</f>
        <v>0</v>
      </c>
      <c r="M95" s="5">
        <f>'6В География'!R30</f>
        <v>0</v>
      </c>
      <c r="N95" s="5">
        <f>'6В География'!S30</f>
        <v>0</v>
      </c>
      <c r="O95" s="5">
        <f>'6В География'!T30</f>
        <v>0</v>
      </c>
      <c r="P95" s="5">
        <f>'6В География'!U30</f>
        <v>0</v>
      </c>
      <c r="Q95" s="5">
        <f>'6В География'!V30</f>
        <v>0</v>
      </c>
      <c r="R95" s="5">
        <f>'6В География'!W30</f>
        <v>0</v>
      </c>
      <c r="S95" s="5">
        <f>'6В География'!X30</f>
        <v>0</v>
      </c>
      <c r="T95" s="5">
        <f>'6В География'!Y30</f>
        <v>0</v>
      </c>
      <c r="U95" s="5">
        <f>'6В География'!Z30</f>
        <v>0</v>
      </c>
      <c r="V95" s="5">
        <f>'6В География'!AA30</f>
        <v>0</v>
      </c>
      <c r="W95" s="5">
        <f>'6В География'!B30</f>
        <v>0</v>
      </c>
      <c r="X95" s="5">
        <f>'6В География'!E30</f>
        <v>0</v>
      </c>
      <c r="Y95" s="5">
        <f>'6В География'!AD30</f>
        <v>0</v>
      </c>
      <c r="Z95" s="5">
        <f t="shared" si="1"/>
        <v>0</v>
      </c>
    </row>
    <row r="96" spans="1:26" x14ac:dyDescent="0.25">
      <c r="A96" s="5">
        <f>'6В География'!D31</f>
        <v>0</v>
      </c>
      <c r="B96" s="5">
        <f>'6В География'!G31</f>
        <v>0</v>
      </c>
      <c r="C96" s="5">
        <f>'6В География'!H31</f>
        <v>0</v>
      </c>
      <c r="D96" s="5">
        <f>'6В География'!I31</f>
        <v>0</v>
      </c>
      <c r="E96" s="5">
        <f>'6В География'!J31</f>
        <v>0</v>
      </c>
      <c r="F96" s="5">
        <f>'6В География'!K31</f>
        <v>0</v>
      </c>
      <c r="G96" s="5">
        <f>'6В География'!L31</f>
        <v>0</v>
      </c>
      <c r="H96" s="5">
        <f>'6В География'!M31</f>
        <v>0</v>
      </c>
      <c r="I96" s="5">
        <f>'6В География'!N31</f>
        <v>0</v>
      </c>
      <c r="J96" s="5">
        <f>'6В География'!O31</f>
        <v>0</v>
      </c>
      <c r="K96" s="5">
        <f>'6В География'!P31</f>
        <v>0</v>
      </c>
      <c r="L96" s="5">
        <f>'6В География'!Q31</f>
        <v>0</v>
      </c>
      <c r="M96" s="5">
        <f>'6В География'!R31</f>
        <v>0</v>
      </c>
      <c r="N96" s="5">
        <f>'6В География'!S31</f>
        <v>0</v>
      </c>
      <c r="O96" s="5">
        <f>'6В География'!T31</f>
        <v>0</v>
      </c>
      <c r="P96" s="5">
        <f>'6В География'!U31</f>
        <v>0</v>
      </c>
      <c r="Q96" s="5">
        <f>'6В География'!V31</f>
        <v>0</v>
      </c>
      <c r="R96" s="5">
        <f>'6В География'!W31</f>
        <v>0</v>
      </c>
      <c r="S96" s="5">
        <f>'6В География'!X31</f>
        <v>0</v>
      </c>
      <c r="T96" s="5">
        <f>'6В География'!Y31</f>
        <v>0</v>
      </c>
      <c r="U96" s="5">
        <f>'6В География'!Z31</f>
        <v>0</v>
      </c>
      <c r="V96" s="5">
        <f>'6В География'!AA31</f>
        <v>0</v>
      </c>
      <c r="W96" s="5">
        <f>'6В География'!B31</f>
        <v>0</v>
      </c>
      <c r="X96" s="5">
        <f>'6В География'!E31</f>
        <v>0</v>
      </c>
      <c r="Y96" s="5">
        <f>'6В География'!AD31</f>
        <v>0</v>
      </c>
      <c r="Z96" s="5">
        <f t="shared" si="1"/>
        <v>0</v>
      </c>
    </row>
    <row r="97" spans="1:26" x14ac:dyDescent="0.25">
      <c r="A97" s="5">
        <f>'6В География'!D32</f>
        <v>0</v>
      </c>
      <c r="B97" s="5">
        <f>'6В География'!G32</f>
        <v>0</v>
      </c>
      <c r="C97" s="5">
        <f>'6В География'!H32</f>
        <v>0</v>
      </c>
      <c r="D97" s="5">
        <f>'6В География'!I32</f>
        <v>0</v>
      </c>
      <c r="E97" s="5">
        <f>'6В География'!J32</f>
        <v>0</v>
      </c>
      <c r="F97" s="5">
        <f>'6В География'!K32</f>
        <v>0</v>
      </c>
      <c r="G97" s="5">
        <f>'6В География'!L32</f>
        <v>0</v>
      </c>
      <c r="H97" s="5">
        <f>'6В География'!M32</f>
        <v>0</v>
      </c>
      <c r="I97" s="5">
        <f>'6В География'!N32</f>
        <v>0</v>
      </c>
      <c r="J97" s="5">
        <f>'6В География'!O32</f>
        <v>0</v>
      </c>
      <c r="K97" s="5">
        <f>'6В География'!P32</f>
        <v>0</v>
      </c>
      <c r="L97" s="5">
        <f>'6В География'!Q32</f>
        <v>0</v>
      </c>
      <c r="M97" s="5">
        <f>'6В География'!R32</f>
        <v>0</v>
      </c>
      <c r="N97" s="5">
        <f>'6В География'!S32</f>
        <v>0</v>
      </c>
      <c r="O97" s="5">
        <f>'6В География'!T32</f>
        <v>0</v>
      </c>
      <c r="P97" s="5">
        <f>'6В География'!U32</f>
        <v>0</v>
      </c>
      <c r="Q97" s="5">
        <f>'6В География'!V32</f>
        <v>0</v>
      </c>
      <c r="R97" s="5">
        <f>'6В География'!W32</f>
        <v>0</v>
      </c>
      <c r="S97" s="5">
        <f>'6В География'!X32</f>
        <v>0</v>
      </c>
      <c r="T97" s="5">
        <f>'6В География'!Y32</f>
        <v>0</v>
      </c>
      <c r="U97" s="5">
        <f>'6В География'!Z32</f>
        <v>0</v>
      </c>
      <c r="V97" s="5">
        <f>'6В География'!AA32</f>
        <v>0</v>
      </c>
      <c r="W97" s="5">
        <f>'6В География'!B32</f>
        <v>0</v>
      </c>
      <c r="X97" s="5">
        <f>'6В География'!E32</f>
        <v>0</v>
      </c>
      <c r="Y97" s="5">
        <f>'6В География'!AD32</f>
        <v>0</v>
      </c>
      <c r="Z97" s="5">
        <f t="shared" si="1"/>
        <v>0</v>
      </c>
    </row>
    <row r="98" spans="1:26" x14ac:dyDescent="0.25">
      <c r="A98" s="5">
        <f>'6В География'!D33</f>
        <v>0</v>
      </c>
      <c r="B98" s="5">
        <f>'6В География'!G33</f>
        <v>0</v>
      </c>
      <c r="C98" s="5">
        <f>'6В География'!H33</f>
        <v>0</v>
      </c>
      <c r="D98" s="5">
        <f>'6В География'!I33</f>
        <v>0</v>
      </c>
      <c r="E98" s="5">
        <f>'6В География'!J33</f>
        <v>0</v>
      </c>
      <c r="F98" s="5">
        <f>'6В География'!K33</f>
        <v>0</v>
      </c>
      <c r="G98" s="5">
        <f>'6В География'!L33</f>
        <v>0</v>
      </c>
      <c r="H98" s="5">
        <f>'6В География'!M33</f>
        <v>0</v>
      </c>
      <c r="I98" s="5">
        <f>'6В География'!N33</f>
        <v>0</v>
      </c>
      <c r="J98" s="5">
        <f>'6В География'!O33</f>
        <v>0</v>
      </c>
      <c r="K98" s="5">
        <f>'6В География'!P33</f>
        <v>0</v>
      </c>
      <c r="L98" s="5">
        <f>'6В География'!Q33</f>
        <v>0</v>
      </c>
      <c r="M98" s="5">
        <f>'6В География'!R33</f>
        <v>0</v>
      </c>
      <c r="N98" s="5">
        <f>'6В География'!S33</f>
        <v>0</v>
      </c>
      <c r="O98" s="5">
        <f>'6В География'!T33</f>
        <v>0</v>
      </c>
      <c r="P98" s="5">
        <f>'6В География'!U33</f>
        <v>0</v>
      </c>
      <c r="Q98" s="5">
        <f>'6В География'!V33</f>
        <v>0</v>
      </c>
      <c r="R98" s="5">
        <f>'6В География'!W33</f>
        <v>0</v>
      </c>
      <c r="S98" s="5">
        <f>'6В География'!X33</f>
        <v>0</v>
      </c>
      <c r="T98" s="5">
        <f>'6В География'!Y33</f>
        <v>0</v>
      </c>
      <c r="U98" s="5">
        <f>'6В География'!Z33</f>
        <v>0</v>
      </c>
      <c r="V98" s="5">
        <f>'6В География'!AA33</f>
        <v>0</v>
      </c>
      <c r="W98" s="5">
        <f>'6В География'!B33</f>
        <v>0</v>
      </c>
      <c r="X98" s="5">
        <f>'6В География'!E33</f>
        <v>0</v>
      </c>
      <c r="Y98" s="5">
        <f>'6В География'!AD33</f>
        <v>0</v>
      </c>
      <c r="Z98" s="5">
        <f t="shared" si="1"/>
        <v>0</v>
      </c>
    </row>
    <row r="99" spans="1:26" x14ac:dyDescent="0.25">
      <c r="A99" s="5">
        <f>'6В География'!D34</f>
        <v>0</v>
      </c>
      <c r="B99" s="5">
        <f>'6В География'!G34</f>
        <v>0</v>
      </c>
      <c r="C99" s="5">
        <f>'6В География'!H34</f>
        <v>0</v>
      </c>
      <c r="D99" s="5">
        <f>'6В География'!I34</f>
        <v>0</v>
      </c>
      <c r="E99" s="5">
        <f>'6В География'!J34</f>
        <v>0</v>
      </c>
      <c r="F99" s="5">
        <f>'6В География'!K34</f>
        <v>0</v>
      </c>
      <c r="G99" s="5">
        <f>'6В География'!L34</f>
        <v>0</v>
      </c>
      <c r="H99" s="5">
        <f>'6В География'!M34</f>
        <v>0</v>
      </c>
      <c r="I99" s="5">
        <f>'6В География'!N34</f>
        <v>0</v>
      </c>
      <c r="J99" s="5">
        <f>'6В География'!O34</f>
        <v>0</v>
      </c>
      <c r="K99" s="5">
        <f>'6В География'!P34</f>
        <v>0</v>
      </c>
      <c r="L99" s="5">
        <f>'6В География'!Q34</f>
        <v>0</v>
      </c>
      <c r="M99" s="5">
        <f>'6В География'!R34</f>
        <v>0</v>
      </c>
      <c r="N99" s="5">
        <f>'6В География'!S34</f>
        <v>0</v>
      </c>
      <c r="O99" s="5">
        <f>'6В География'!T34</f>
        <v>0</v>
      </c>
      <c r="P99" s="5">
        <f>'6В География'!U34</f>
        <v>0</v>
      </c>
      <c r="Q99" s="5">
        <f>'6В География'!V34</f>
        <v>0</v>
      </c>
      <c r="R99" s="5">
        <f>'6В География'!W34</f>
        <v>0</v>
      </c>
      <c r="S99" s="5">
        <f>'6В География'!X34</f>
        <v>0</v>
      </c>
      <c r="T99" s="5">
        <f>'6В География'!Y34</f>
        <v>0</v>
      </c>
      <c r="U99" s="5">
        <f>'6В География'!Z34</f>
        <v>0</v>
      </c>
      <c r="V99" s="5">
        <f>'6В География'!AA34</f>
        <v>0</v>
      </c>
      <c r="W99" s="5">
        <f>'6В География'!B34</f>
        <v>0</v>
      </c>
      <c r="X99" s="5">
        <f>'6В География'!E34</f>
        <v>0</v>
      </c>
      <c r="Y99" s="5">
        <f>'6В География'!AD34</f>
        <v>0</v>
      </c>
      <c r="Z99" s="5">
        <f t="shared" si="1"/>
        <v>0</v>
      </c>
    </row>
    <row r="100" spans="1:26" x14ac:dyDescent="0.25">
      <c r="A100" s="5">
        <f>'6В География'!D35</f>
        <v>0</v>
      </c>
      <c r="B100" s="5">
        <f>'6В География'!G35</f>
        <v>0</v>
      </c>
      <c r="C100" s="5">
        <f>'6В География'!H35</f>
        <v>0</v>
      </c>
      <c r="D100" s="5">
        <f>'6В География'!I35</f>
        <v>0</v>
      </c>
      <c r="E100" s="5">
        <f>'6В География'!J35</f>
        <v>0</v>
      </c>
      <c r="F100" s="5">
        <f>'6В География'!K35</f>
        <v>0</v>
      </c>
      <c r="G100" s="5">
        <f>'6В География'!L35</f>
        <v>0</v>
      </c>
      <c r="H100" s="5">
        <f>'6В География'!M35</f>
        <v>0</v>
      </c>
      <c r="I100" s="5">
        <f>'6В География'!N35</f>
        <v>0</v>
      </c>
      <c r="J100" s="5">
        <f>'6В География'!O35</f>
        <v>0</v>
      </c>
      <c r="K100" s="5">
        <f>'6В География'!P35</f>
        <v>0</v>
      </c>
      <c r="L100" s="5">
        <f>'6В География'!Q35</f>
        <v>0</v>
      </c>
      <c r="M100" s="5">
        <f>'6В География'!R35</f>
        <v>0</v>
      </c>
      <c r="N100" s="5">
        <f>'6В География'!S35</f>
        <v>0</v>
      </c>
      <c r="O100" s="5">
        <f>'6В География'!T35</f>
        <v>0</v>
      </c>
      <c r="P100" s="5">
        <f>'6В География'!U35</f>
        <v>0</v>
      </c>
      <c r="Q100" s="5">
        <f>'6В География'!V35</f>
        <v>0</v>
      </c>
      <c r="R100" s="5">
        <f>'6В География'!W35</f>
        <v>0</v>
      </c>
      <c r="S100" s="5">
        <f>'6В География'!X35</f>
        <v>0</v>
      </c>
      <c r="T100" s="5">
        <f>'6В География'!Y35</f>
        <v>0</v>
      </c>
      <c r="U100" s="5">
        <f>'6В География'!Z35</f>
        <v>0</v>
      </c>
      <c r="V100" s="5">
        <f>'6В География'!AA35</f>
        <v>0</v>
      </c>
      <c r="W100" s="5">
        <f>'6В География'!B35</f>
        <v>0</v>
      </c>
      <c r="X100" s="5">
        <f>'6В География'!E35</f>
        <v>0</v>
      </c>
      <c r="Y100" s="5">
        <f>'6В География'!AD35</f>
        <v>0</v>
      </c>
      <c r="Z100" s="5">
        <f t="shared" si="1"/>
        <v>0</v>
      </c>
    </row>
    <row r="101" spans="1:26" x14ac:dyDescent="0.25">
      <c r="A101" s="5">
        <f>'6В География'!D36</f>
        <v>0</v>
      </c>
      <c r="B101" s="5">
        <f>'6В География'!G36</f>
        <v>0</v>
      </c>
      <c r="C101" s="5">
        <f>'6В География'!H36</f>
        <v>0</v>
      </c>
      <c r="D101" s="5">
        <f>'6В География'!I36</f>
        <v>0</v>
      </c>
      <c r="E101" s="5">
        <f>'6В География'!J36</f>
        <v>0</v>
      </c>
      <c r="F101" s="5">
        <f>'6В География'!K36</f>
        <v>0</v>
      </c>
      <c r="G101" s="5">
        <f>'6В География'!L36</f>
        <v>0</v>
      </c>
      <c r="H101" s="5">
        <f>'6В География'!M36</f>
        <v>0</v>
      </c>
      <c r="I101" s="5">
        <f>'6В География'!N36</f>
        <v>0</v>
      </c>
      <c r="J101" s="5">
        <f>'6В География'!O36</f>
        <v>0</v>
      </c>
      <c r="K101" s="5">
        <f>'6В География'!P36</f>
        <v>0</v>
      </c>
      <c r="L101" s="5">
        <f>'6В География'!Q36</f>
        <v>0</v>
      </c>
      <c r="M101" s="5">
        <f>'6В География'!R36</f>
        <v>0</v>
      </c>
      <c r="N101" s="5">
        <f>'6В География'!S36</f>
        <v>0</v>
      </c>
      <c r="O101" s="5">
        <f>'6В География'!T36</f>
        <v>0</v>
      </c>
      <c r="P101" s="5">
        <f>'6В География'!U36</f>
        <v>0</v>
      </c>
      <c r="Q101" s="5">
        <f>'6В География'!V36</f>
        <v>0</v>
      </c>
      <c r="R101" s="5">
        <f>'6В География'!W36</f>
        <v>0</v>
      </c>
      <c r="S101" s="5">
        <f>'6В География'!X36</f>
        <v>0</v>
      </c>
      <c r="T101" s="5">
        <f>'6В География'!Y36</f>
        <v>0</v>
      </c>
      <c r="U101" s="5">
        <f>'6В География'!Z36</f>
        <v>0</v>
      </c>
      <c r="V101" s="5">
        <f>'6В География'!AA36</f>
        <v>0</v>
      </c>
      <c r="W101" s="5">
        <f>'6В География'!B36</f>
        <v>0</v>
      </c>
      <c r="X101" s="5">
        <f>'6В География'!E36</f>
        <v>0</v>
      </c>
      <c r="Y101" s="5">
        <f>'6В География'!AD36</f>
        <v>0</v>
      </c>
      <c r="Z101" s="5">
        <f t="shared" si="1"/>
        <v>0</v>
      </c>
    </row>
    <row r="102" spans="1:26" x14ac:dyDescent="0.25">
      <c r="A102" s="5">
        <f>'6В География'!D37</f>
        <v>0</v>
      </c>
      <c r="B102" s="5">
        <f>'6В География'!G37</f>
        <v>0</v>
      </c>
      <c r="C102" s="5">
        <f>'6В География'!H37</f>
        <v>0</v>
      </c>
      <c r="D102" s="5">
        <f>'6В География'!I37</f>
        <v>0</v>
      </c>
      <c r="E102" s="5">
        <f>'6В География'!J37</f>
        <v>0</v>
      </c>
      <c r="F102" s="5">
        <f>'6В География'!K37</f>
        <v>0</v>
      </c>
      <c r="G102" s="5">
        <f>'6В География'!L37</f>
        <v>0</v>
      </c>
      <c r="H102" s="5">
        <f>'6В География'!M37</f>
        <v>0</v>
      </c>
      <c r="I102" s="5">
        <f>'6В География'!N37</f>
        <v>0</v>
      </c>
      <c r="J102" s="5">
        <f>'6В География'!O37</f>
        <v>0</v>
      </c>
      <c r="K102" s="5">
        <f>'6В География'!P37</f>
        <v>0</v>
      </c>
      <c r="L102" s="5">
        <f>'6В География'!Q37</f>
        <v>0</v>
      </c>
      <c r="M102" s="5">
        <f>'6В География'!R37</f>
        <v>0</v>
      </c>
      <c r="N102" s="5">
        <f>'6В География'!S37</f>
        <v>0</v>
      </c>
      <c r="O102" s="5">
        <f>'6В География'!T37</f>
        <v>0</v>
      </c>
      <c r="P102" s="5">
        <f>'6В География'!U37</f>
        <v>0</v>
      </c>
      <c r="Q102" s="5">
        <f>'6В География'!V37</f>
        <v>0</v>
      </c>
      <c r="R102" s="5">
        <f>'6В География'!W37</f>
        <v>0</v>
      </c>
      <c r="S102" s="5">
        <f>'6В География'!X37</f>
        <v>0</v>
      </c>
      <c r="T102" s="5">
        <f>'6В География'!Y37</f>
        <v>0</v>
      </c>
      <c r="U102" s="5">
        <f>'6В География'!Z37</f>
        <v>0</v>
      </c>
      <c r="V102" s="5">
        <f>'6В География'!AA37</f>
        <v>0</v>
      </c>
      <c r="W102" s="5">
        <f>'6В География'!B37</f>
        <v>0</v>
      </c>
      <c r="X102" s="5">
        <f>'6В География'!E37</f>
        <v>0</v>
      </c>
      <c r="Y102" s="5">
        <f>'6В География'!AD37</f>
        <v>0</v>
      </c>
      <c r="Z102" s="5">
        <f t="shared" si="1"/>
        <v>0</v>
      </c>
    </row>
    <row r="103" spans="1:26" x14ac:dyDescent="0.25">
      <c r="A103" s="5">
        <f>'6В География'!D38</f>
        <v>0</v>
      </c>
      <c r="B103" s="5">
        <f>'6В География'!G38</f>
        <v>0</v>
      </c>
      <c r="C103" s="5">
        <f>'6В География'!H38</f>
        <v>0</v>
      </c>
      <c r="D103" s="5">
        <f>'6В География'!I38</f>
        <v>0</v>
      </c>
      <c r="E103" s="5">
        <f>'6В География'!J38</f>
        <v>0</v>
      </c>
      <c r="F103" s="5">
        <f>'6В География'!K38</f>
        <v>0</v>
      </c>
      <c r="G103" s="5">
        <f>'6В География'!L38</f>
        <v>0</v>
      </c>
      <c r="H103" s="5">
        <f>'6В География'!M38</f>
        <v>0</v>
      </c>
      <c r="I103" s="5">
        <f>'6В География'!N38</f>
        <v>0</v>
      </c>
      <c r="J103" s="5">
        <f>'6В География'!O38</f>
        <v>0</v>
      </c>
      <c r="K103" s="5">
        <f>'6В География'!P38</f>
        <v>0</v>
      </c>
      <c r="L103" s="5">
        <f>'6В География'!Q38</f>
        <v>0</v>
      </c>
      <c r="M103" s="5">
        <f>'6В География'!R38</f>
        <v>0</v>
      </c>
      <c r="N103" s="5">
        <f>'6В География'!S38</f>
        <v>0</v>
      </c>
      <c r="O103" s="5">
        <f>'6В География'!T38</f>
        <v>0</v>
      </c>
      <c r="P103" s="5">
        <f>'6В География'!U38</f>
        <v>0</v>
      </c>
      <c r="Q103" s="5">
        <f>'6В География'!V38</f>
        <v>0</v>
      </c>
      <c r="R103" s="5">
        <f>'6В География'!W38</f>
        <v>0</v>
      </c>
      <c r="S103" s="5">
        <f>'6В География'!X38</f>
        <v>0</v>
      </c>
      <c r="T103" s="5">
        <f>'6В География'!Y38</f>
        <v>0</v>
      </c>
      <c r="U103" s="5">
        <f>'6В География'!Z38</f>
        <v>0</v>
      </c>
      <c r="V103" s="5">
        <f>'6В География'!AA38</f>
        <v>0</v>
      </c>
      <c r="W103" s="5">
        <f>'6В География'!B38</f>
        <v>0</v>
      </c>
      <c r="X103" s="5">
        <f>'6В География'!E38</f>
        <v>0</v>
      </c>
      <c r="Y103" s="5">
        <f>'6В География'!AD38</f>
        <v>0</v>
      </c>
      <c r="Z103" s="5">
        <f t="shared" si="1"/>
        <v>0</v>
      </c>
    </row>
    <row r="104" spans="1:26" x14ac:dyDescent="0.25">
      <c r="A104" s="5">
        <f>'6В География'!D39</f>
        <v>0</v>
      </c>
      <c r="B104" s="5">
        <f>'6В География'!G39</f>
        <v>0</v>
      </c>
      <c r="C104" s="5">
        <f>'6В География'!H39</f>
        <v>0</v>
      </c>
      <c r="D104" s="5">
        <f>'6В География'!I39</f>
        <v>0</v>
      </c>
      <c r="E104" s="5">
        <f>'6В География'!J39</f>
        <v>0</v>
      </c>
      <c r="F104" s="5">
        <f>'6В География'!K39</f>
        <v>0</v>
      </c>
      <c r="G104" s="5">
        <f>'6В География'!L39</f>
        <v>0</v>
      </c>
      <c r="H104" s="5">
        <f>'6В География'!M39</f>
        <v>0</v>
      </c>
      <c r="I104" s="5">
        <f>'6В География'!N39</f>
        <v>0</v>
      </c>
      <c r="J104" s="5">
        <f>'6В География'!O39</f>
        <v>0</v>
      </c>
      <c r="K104" s="5">
        <f>'6В География'!P39</f>
        <v>0</v>
      </c>
      <c r="L104" s="5">
        <f>'6В География'!Q39</f>
        <v>0</v>
      </c>
      <c r="M104" s="5">
        <f>'6В География'!R39</f>
        <v>0</v>
      </c>
      <c r="N104" s="5">
        <f>'6В География'!S39</f>
        <v>0</v>
      </c>
      <c r="O104" s="5">
        <f>'6В География'!T39</f>
        <v>0</v>
      </c>
      <c r="P104" s="5">
        <f>'6В География'!U39</f>
        <v>0</v>
      </c>
      <c r="Q104" s="5">
        <f>'6В География'!V39</f>
        <v>0</v>
      </c>
      <c r="R104" s="5">
        <f>'6В География'!W39</f>
        <v>0</v>
      </c>
      <c r="S104" s="5">
        <f>'6В География'!X39</f>
        <v>0</v>
      </c>
      <c r="T104" s="5">
        <f>'6В География'!Y39</f>
        <v>0</v>
      </c>
      <c r="U104" s="5">
        <f>'6В География'!Z39</f>
        <v>0</v>
      </c>
      <c r="V104" s="5">
        <f>'6В География'!AA39</f>
        <v>0</v>
      </c>
      <c r="W104" s="5">
        <f>'6В География'!B39</f>
        <v>0</v>
      </c>
      <c r="X104" s="5">
        <f>'6В География'!E39</f>
        <v>0</v>
      </c>
      <c r="Y104" s="5">
        <f>'6В География'!AD39</f>
        <v>0</v>
      </c>
      <c r="Z104" s="5">
        <f t="shared" si="1"/>
        <v>0</v>
      </c>
    </row>
    <row r="105" spans="1:26" x14ac:dyDescent="0.25">
      <c r="A105" s="5">
        <f>'6В География'!D40</f>
        <v>0</v>
      </c>
      <c r="B105" s="5">
        <f>'6В География'!G40</f>
        <v>0</v>
      </c>
      <c r="C105" s="5">
        <f>'6В География'!H40</f>
        <v>0</v>
      </c>
      <c r="D105" s="5">
        <f>'6В География'!I40</f>
        <v>0</v>
      </c>
      <c r="E105" s="5">
        <f>'6В География'!J40</f>
        <v>0</v>
      </c>
      <c r="F105" s="5">
        <f>'6В География'!K40</f>
        <v>0</v>
      </c>
      <c r="G105" s="5">
        <f>'6В География'!L40</f>
        <v>0</v>
      </c>
      <c r="H105" s="5">
        <f>'6В География'!M40</f>
        <v>0</v>
      </c>
      <c r="I105" s="5">
        <f>'6В География'!N40</f>
        <v>0</v>
      </c>
      <c r="J105" s="5">
        <f>'6В География'!O40</f>
        <v>0</v>
      </c>
      <c r="K105" s="5">
        <f>'6В География'!P40</f>
        <v>0</v>
      </c>
      <c r="L105" s="5">
        <f>'6В География'!Q40</f>
        <v>0</v>
      </c>
      <c r="M105" s="5">
        <f>'6В География'!R40</f>
        <v>0</v>
      </c>
      <c r="N105" s="5">
        <f>'6В География'!S40</f>
        <v>0</v>
      </c>
      <c r="O105" s="5">
        <f>'6В География'!T40</f>
        <v>0</v>
      </c>
      <c r="P105" s="5">
        <f>'6В География'!U40</f>
        <v>0</v>
      </c>
      <c r="Q105" s="5">
        <f>'6В География'!V40</f>
        <v>0</v>
      </c>
      <c r="R105" s="5">
        <f>'6В География'!W40</f>
        <v>0</v>
      </c>
      <c r="S105" s="5">
        <f>'6В География'!X40</f>
        <v>0</v>
      </c>
      <c r="T105" s="5">
        <f>'6В География'!Y40</f>
        <v>0</v>
      </c>
      <c r="U105" s="5">
        <f>'6В География'!Z40</f>
        <v>0</v>
      </c>
      <c r="V105" s="5">
        <f>'6В География'!AA40</f>
        <v>0</v>
      </c>
      <c r="W105" s="5">
        <f>'6В География'!B40</f>
        <v>0</v>
      </c>
      <c r="X105" s="5">
        <f>'6В География'!E40</f>
        <v>0</v>
      </c>
      <c r="Y105" s="5">
        <f>'6В География'!AD40</f>
        <v>0</v>
      </c>
      <c r="Z105" s="5">
        <f t="shared" si="1"/>
        <v>0</v>
      </c>
    </row>
    <row r="106" spans="1:26" x14ac:dyDescent="0.25">
      <c r="A106" s="5">
        <f>'6В География'!D41</f>
        <v>0</v>
      </c>
      <c r="B106" s="5">
        <f>'6В География'!G41</f>
        <v>0</v>
      </c>
      <c r="C106" s="5">
        <f>'6В География'!H41</f>
        <v>0</v>
      </c>
      <c r="D106" s="5">
        <f>'6В География'!I41</f>
        <v>0</v>
      </c>
      <c r="E106" s="5">
        <f>'6В География'!J41</f>
        <v>0</v>
      </c>
      <c r="F106" s="5">
        <f>'6В География'!K41</f>
        <v>0</v>
      </c>
      <c r="G106" s="5">
        <f>'6В География'!L41</f>
        <v>0</v>
      </c>
      <c r="H106" s="5">
        <f>'6В География'!M41</f>
        <v>0</v>
      </c>
      <c r="I106" s="5">
        <f>'6В География'!N41</f>
        <v>0</v>
      </c>
      <c r="J106" s="5">
        <f>'6В География'!O41</f>
        <v>0</v>
      </c>
      <c r="K106" s="5">
        <f>'6В География'!P41</f>
        <v>0</v>
      </c>
      <c r="L106" s="5">
        <f>'6В География'!Q41</f>
        <v>0</v>
      </c>
      <c r="M106" s="5">
        <f>'6В География'!R41</f>
        <v>0</v>
      </c>
      <c r="N106" s="5">
        <f>'6В География'!S41</f>
        <v>0</v>
      </c>
      <c r="O106" s="5">
        <f>'6В География'!T41</f>
        <v>0</v>
      </c>
      <c r="P106" s="5">
        <f>'6В География'!U41</f>
        <v>0</v>
      </c>
      <c r="Q106" s="5">
        <f>'6В География'!V41</f>
        <v>0</v>
      </c>
      <c r="R106" s="5">
        <f>'6В География'!W41</f>
        <v>0</v>
      </c>
      <c r="S106" s="5">
        <f>'6В География'!X41</f>
        <v>0</v>
      </c>
      <c r="T106" s="5">
        <f>'6В География'!Y41</f>
        <v>0</v>
      </c>
      <c r="U106" s="5">
        <f>'6В География'!Z41</f>
        <v>0</v>
      </c>
      <c r="V106" s="5">
        <f>'6В География'!AA41</f>
        <v>0</v>
      </c>
      <c r="W106" s="5">
        <f>'6В География'!B41</f>
        <v>0</v>
      </c>
      <c r="X106" s="5">
        <f>'6В География'!E41</f>
        <v>0</v>
      </c>
      <c r="Y106" s="5">
        <f>'6В География'!AD41</f>
        <v>0</v>
      </c>
      <c r="Z106" s="5">
        <f t="shared" si="1"/>
        <v>0</v>
      </c>
    </row>
    <row r="107" spans="1:26" x14ac:dyDescent="0.25">
      <c r="A107" s="5">
        <f>'6В География'!D42</f>
        <v>0</v>
      </c>
      <c r="B107" s="5">
        <f>'6В География'!G42</f>
        <v>0</v>
      </c>
      <c r="C107" s="5">
        <f>'6В География'!H42</f>
        <v>0</v>
      </c>
      <c r="D107" s="5">
        <f>'6В География'!I42</f>
        <v>0</v>
      </c>
      <c r="E107" s="5">
        <f>'6В География'!J42</f>
        <v>0</v>
      </c>
      <c r="F107" s="5">
        <f>'6В География'!K42</f>
        <v>0</v>
      </c>
      <c r="G107" s="5">
        <f>'6В География'!L42</f>
        <v>0</v>
      </c>
      <c r="H107" s="5">
        <f>'6В География'!M42</f>
        <v>0</v>
      </c>
      <c r="I107" s="5">
        <f>'6В География'!N42</f>
        <v>0</v>
      </c>
      <c r="J107" s="5">
        <f>'6В География'!O42</f>
        <v>0</v>
      </c>
      <c r="K107" s="5">
        <f>'6В География'!P42</f>
        <v>0</v>
      </c>
      <c r="L107" s="5">
        <f>'6В География'!Q42</f>
        <v>0</v>
      </c>
      <c r="M107" s="5">
        <f>'6В География'!R42</f>
        <v>0</v>
      </c>
      <c r="N107" s="5">
        <f>'6В География'!S42</f>
        <v>0</v>
      </c>
      <c r="O107" s="5">
        <f>'6В География'!T42</f>
        <v>0</v>
      </c>
      <c r="P107" s="5">
        <f>'6В География'!U42</f>
        <v>0</v>
      </c>
      <c r="Q107" s="5">
        <f>'6В География'!V42</f>
        <v>0</v>
      </c>
      <c r="R107" s="5">
        <f>'6В География'!W42</f>
        <v>0</v>
      </c>
      <c r="S107" s="5">
        <f>'6В География'!X42</f>
        <v>0</v>
      </c>
      <c r="T107" s="5">
        <f>'6В География'!Y42</f>
        <v>0</v>
      </c>
      <c r="U107" s="5">
        <f>'6В География'!Z42</f>
        <v>0</v>
      </c>
      <c r="V107" s="5">
        <f>'6В География'!AA42</f>
        <v>0</v>
      </c>
      <c r="W107" s="5">
        <f>'6В География'!B42</f>
        <v>0</v>
      </c>
      <c r="X107" s="5">
        <f>'6В География'!E42</f>
        <v>0</v>
      </c>
      <c r="Y107" s="5">
        <f>'6В География'!AD42</f>
        <v>0</v>
      </c>
      <c r="Z107" s="5">
        <f t="shared" si="1"/>
        <v>0</v>
      </c>
    </row>
    <row r="108" spans="1:26" x14ac:dyDescent="0.25">
      <c r="A108" s="5">
        <f>'6Г География'!D8</f>
        <v>0</v>
      </c>
      <c r="B108" s="5">
        <f>'6Г География'!G8</f>
        <v>0</v>
      </c>
      <c r="C108" s="5">
        <f>'6Г География'!H8</f>
        <v>0</v>
      </c>
      <c r="D108" s="5">
        <f>'6Г География'!I8</f>
        <v>0</v>
      </c>
      <c r="E108" s="5">
        <f>'6Г География'!J8</f>
        <v>0</v>
      </c>
      <c r="F108" s="5">
        <f>'6Г География'!K8</f>
        <v>0</v>
      </c>
      <c r="G108" s="5">
        <f>'6Г География'!L8</f>
        <v>0</v>
      </c>
      <c r="H108" s="5">
        <f>'6Г География'!M8</f>
        <v>0</v>
      </c>
      <c r="I108" s="5">
        <f>'6Г География'!N8</f>
        <v>0</v>
      </c>
      <c r="J108" s="5">
        <f>'6Г География'!O8</f>
        <v>0</v>
      </c>
      <c r="K108" s="5">
        <f>'6Г География'!P8</f>
        <v>0</v>
      </c>
      <c r="L108" s="5">
        <f>'6Г География'!Q8</f>
        <v>0</v>
      </c>
      <c r="M108" s="5">
        <f>'6Г География'!R8</f>
        <v>0</v>
      </c>
      <c r="N108" s="5">
        <f>'6Г География'!S8</f>
        <v>0</v>
      </c>
      <c r="O108" s="5">
        <f>'6Г География'!T8</f>
        <v>0</v>
      </c>
      <c r="P108" s="5">
        <f>'6Г География'!U8</f>
        <v>0</v>
      </c>
      <c r="Q108" s="5">
        <f>'6Г География'!V8</f>
        <v>0</v>
      </c>
      <c r="R108" s="5">
        <f>'6Г География'!W8</f>
        <v>0</v>
      </c>
      <c r="S108" s="5">
        <f>'6Г География'!X8</f>
        <v>0</v>
      </c>
      <c r="T108" s="5">
        <f>'6Г География'!Y8</f>
        <v>0</v>
      </c>
      <c r="U108" s="5">
        <f>'6Г География'!Z8</f>
        <v>0</v>
      </c>
      <c r="V108" s="5">
        <f>'6Г География'!AA8</f>
        <v>0</v>
      </c>
      <c r="W108" s="5">
        <f>'6Г География'!B8</f>
        <v>0</v>
      </c>
      <c r="X108" s="5">
        <f>'6Г География'!E8</f>
        <v>0</v>
      </c>
      <c r="Y108" s="5">
        <f>'6Г География'!AD8</f>
        <v>0</v>
      </c>
      <c r="Z108" s="5">
        <f t="shared" si="1"/>
        <v>0</v>
      </c>
    </row>
    <row r="109" spans="1:26" x14ac:dyDescent="0.25">
      <c r="A109" s="5">
        <f>'6Г География'!D9</f>
        <v>0</v>
      </c>
      <c r="B109" s="5">
        <f>'6Г География'!G9</f>
        <v>0</v>
      </c>
      <c r="C109" s="5">
        <f>'6Г География'!H9</f>
        <v>0</v>
      </c>
      <c r="D109" s="5">
        <f>'6Г География'!I9</f>
        <v>0</v>
      </c>
      <c r="E109" s="5">
        <f>'6Г География'!J9</f>
        <v>0</v>
      </c>
      <c r="F109" s="5">
        <f>'6Г География'!K9</f>
        <v>0</v>
      </c>
      <c r="G109" s="5">
        <f>'6Г География'!L9</f>
        <v>0</v>
      </c>
      <c r="H109" s="5">
        <f>'6Г География'!M9</f>
        <v>0</v>
      </c>
      <c r="I109" s="5">
        <f>'6Г География'!N9</f>
        <v>0</v>
      </c>
      <c r="J109" s="5">
        <f>'6Г География'!O9</f>
        <v>0</v>
      </c>
      <c r="K109" s="5">
        <f>'6Г География'!P9</f>
        <v>0</v>
      </c>
      <c r="L109" s="5">
        <f>'6Г География'!Q9</f>
        <v>0</v>
      </c>
      <c r="M109" s="5">
        <f>'6Г География'!R9</f>
        <v>0</v>
      </c>
      <c r="N109" s="5">
        <f>'6Г География'!S9</f>
        <v>0</v>
      </c>
      <c r="O109" s="5">
        <f>'6Г География'!T9</f>
        <v>0</v>
      </c>
      <c r="P109" s="5">
        <f>'6Г География'!U9</f>
        <v>0</v>
      </c>
      <c r="Q109" s="5">
        <f>'6Г География'!V9</f>
        <v>0</v>
      </c>
      <c r="R109" s="5">
        <f>'6Г География'!W9</f>
        <v>0</v>
      </c>
      <c r="S109" s="5">
        <f>'6Г География'!X9</f>
        <v>0</v>
      </c>
      <c r="T109" s="5">
        <f>'6Г География'!Y9</f>
        <v>0</v>
      </c>
      <c r="U109" s="5">
        <f>'6Г География'!Z9</f>
        <v>0</v>
      </c>
      <c r="V109" s="5">
        <f>'6Г География'!AA9</f>
        <v>0</v>
      </c>
      <c r="W109" s="5">
        <f>'6Г География'!B9</f>
        <v>0</v>
      </c>
      <c r="X109" s="5">
        <f>'6Г География'!E9</f>
        <v>0</v>
      </c>
      <c r="Y109" s="5">
        <f>'6Г География'!AD9</f>
        <v>0</v>
      </c>
      <c r="Z109" s="5">
        <f t="shared" si="1"/>
        <v>0</v>
      </c>
    </row>
    <row r="110" spans="1:26" x14ac:dyDescent="0.25">
      <c r="A110" s="5">
        <f>'6Г География'!D10</f>
        <v>0</v>
      </c>
      <c r="B110" s="5">
        <f>'6Г География'!G10</f>
        <v>0</v>
      </c>
      <c r="C110" s="5">
        <f>'6Г География'!H10</f>
        <v>0</v>
      </c>
      <c r="D110" s="5">
        <f>'6Г География'!I10</f>
        <v>0</v>
      </c>
      <c r="E110" s="5">
        <f>'6Г География'!J10</f>
        <v>0</v>
      </c>
      <c r="F110" s="5">
        <f>'6Г География'!K10</f>
        <v>0</v>
      </c>
      <c r="G110" s="5">
        <f>'6Г География'!L10</f>
        <v>0</v>
      </c>
      <c r="H110" s="5">
        <f>'6Г География'!M10</f>
        <v>0</v>
      </c>
      <c r="I110" s="5">
        <f>'6Г География'!N10</f>
        <v>0</v>
      </c>
      <c r="J110" s="5">
        <f>'6Г География'!O10</f>
        <v>0</v>
      </c>
      <c r="K110" s="5">
        <f>'6Г География'!P10</f>
        <v>0</v>
      </c>
      <c r="L110" s="5">
        <f>'6Г География'!Q10</f>
        <v>0</v>
      </c>
      <c r="M110" s="5">
        <f>'6Г География'!R10</f>
        <v>0</v>
      </c>
      <c r="N110" s="5">
        <f>'6Г География'!S10</f>
        <v>0</v>
      </c>
      <c r="O110" s="5">
        <f>'6Г География'!T10</f>
        <v>0</v>
      </c>
      <c r="P110" s="5">
        <f>'6Г География'!U10</f>
        <v>0</v>
      </c>
      <c r="Q110" s="5">
        <f>'6Г География'!V10</f>
        <v>0</v>
      </c>
      <c r="R110" s="5">
        <f>'6Г География'!W10</f>
        <v>0</v>
      </c>
      <c r="S110" s="5">
        <f>'6Г География'!X10</f>
        <v>0</v>
      </c>
      <c r="T110" s="5">
        <f>'6Г География'!Y10</f>
        <v>0</v>
      </c>
      <c r="U110" s="5">
        <f>'6Г География'!Z10</f>
        <v>0</v>
      </c>
      <c r="V110" s="5">
        <f>'6Г География'!AA10</f>
        <v>0</v>
      </c>
      <c r="W110" s="5">
        <f>'6Г География'!B10</f>
        <v>0</v>
      </c>
      <c r="X110" s="5">
        <f>'6Г География'!E10</f>
        <v>0</v>
      </c>
      <c r="Y110" s="5">
        <f>'6Г География'!AD10</f>
        <v>0</v>
      </c>
      <c r="Z110" s="5">
        <f t="shared" si="1"/>
        <v>0</v>
      </c>
    </row>
    <row r="111" spans="1:26" x14ac:dyDescent="0.25">
      <c r="A111" s="5">
        <f>'6Г География'!D11</f>
        <v>0</v>
      </c>
      <c r="B111" s="5">
        <f>'6Г География'!G11</f>
        <v>0</v>
      </c>
      <c r="C111" s="5">
        <f>'6Г География'!H11</f>
        <v>0</v>
      </c>
      <c r="D111" s="5">
        <f>'6Г География'!I11</f>
        <v>0</v>
      </c>
      <c r="E111" s="5">
        <f>'6Г География'!J11</f>
        <v>0</v>
      </c>
      <c r="F111" s="5">
        <f>'6Г География'!K11</f>
        <v>0</v>
      </c>
      <c r="G111" s="5">
        <f>'6Г География'!L11</f>
        <v>0</v>
      </c>
      <c r="H111" s="5">
        <f>'6Г География'!M11</f>
        <v>0</v>
      </c>
      <c r="I111" s="5">
        <f>'6Г География'!N11</f>
        <v>0</v>
      </c>
      <c r="J111" s="5">
        <f>'6Г География'!O11</f>
        <v>0</v>
      </c>
      <c r="K111" s="5">
        <f>'6Г География'!P11</f>
        <v>0</v>
      </c>
      <c r="L111" s="5">
        <f>'6Г География'!Q11</f>
        <v>0</v>
      </c>
      <c r="M111" s="5">
        <f>'6Г География'!R11</f>
        <v>0</v>
      </c>
      <c r="N111" s="5">
        <f>'6Г География'!S11</f>
        <v>0</v>
      </c>
      <c r="O111" s="5">
        <f>'6Г География'!T11</f>
        <v>0</v>
      </c>
      <c r="P111" s="5">
        <f>'6Г География'!U11</f>
        <v>0</v>
      </c>
      <c r="Q111" s="5">
        <f>'6Г География'!V11</f>
        <v>0</v>
      </c>
      <c r="R111" s="5">
        <f>'6Г География'!W11</f>
        <v>0</v>
      </c>
      <c r="S111" s="5">
        <f>'6Г География'!X11</f>
        <v>0</v>
      </c>
      <c r="T111" s="5">
        <f>'6Г География'!Y11</f>
        <v>0</v>
      </c>
      <c r="U111" s="5">
        <f>'6Г География'!Z11</f>
        <v>0</v>
      </c>
      <c r="V111" s="5">
        <f>'6Г География'!AA11</f>
        <v>0</v>
      </c>
      <c r="W111" s="5">
        <f>'6Г География'!B11</f>
        <v>0</v>
      </c>
      <c r="X111" s="5">
        <f>'6Г География'!E11</f>
        <v>0</v>
      </c>
      <c r="Y111" s="5">
        <f>'6Г География'!AD11</f>
        <v>0</v>
      </c>
      <c r="Z111" s="5">
        <f t="shared" si="1"/>
        <v>0</v>
      </c>
    </row>
    <row r="112" spans="1:26" x14ac:dyDescent="0.25">
      <c r="A112" s="5">
        <f>'6Г География'!D12</f>
        <v>0</v>
      </c>
      <c r="B112" s="5">
        <f>'6Г География'!G12</f>
        <v>0</v>
      </c>
      <c r="C112" s="5">
        <f>'6Г География'!H12</f>
        <v>0</v>
      </c>
      <c r="D112" s="5">
        <f>'6Г География'!I12</f>
        <v>0</v>
      </c>
      <c r="E112" s="5">
        <f>'6Г География'!J12</f>
        <v>0</v>
      </c>
      <c r="F112" s="5">
        <f>'6Г География'!K12</f>
        <v>0</v>
      </c>
      <c r="G112" s="5">
        <f>'6Г География'!L12</f>
        <v>0</v>
      </c>
      <c r="H112" s="5">
        <f>'6Г География'!M12</f>
        <v>0</v>
      </c>
      <c r="I112" s="5">
        <f>'6Г География'!N12</f>
        <v>0</v>
      </c>
      <c r="J112" s="5">
        <f>'6Г География'!O12</f>
        <v>0</v>
      </c>
      <c r="K112" s="5">
        <f>'6Г География'!P12</f>
        <v>0</v>
      </c>
      <c r="L112" s="5">
        <f>'6Г География'!Q12</f>
        <v>0</v>
      </c>
      <c r="M112" s="5">
        <f>'6Г География'!R12</f>
        <v>0</v>
      </c>
      <c r="N112" s="5">
        <f>'6Г География'!S12</f>
        <v>0</v>
      </c>
      <c r="O112" s="5">
        <f>'6Г География'!T12</f>
        <v>0</v>
      </c>
      <c r="P112" s="5">
        <f>'6Г География'!U12</f>
        <v>0</v>
      </c>
      <c r="Q112" s="5">
        <f>'6Г География'!V12</f>
        <v>0</v>
      </c>
      <c r="R112" s="5">
        <f>'6Г География'!W12</f>
        <v>0</v>
      </c>
      <c r="S112" s="5">
        <f>'6Г География'!X12</f>
        <v>0</v>
      </c>
      <c r="T112" s="5">
        <f>'6Г География'!Y12</f>
        <v>0</v>
      </c>
      <c r="U112" s="5">
        <f>'6Г География'!Z12</f>
        <v>0</v>
      </c>
      <c r="V112" s="5">
        <f>'6Г География'!AA12</f>
        <v>0</v>
      </c>
      <c r="W112" s="5">
        <f>'6Г География'!B12</f>
        <v>0</v>
      </c>
      <c r="X112" s="5">
        <f>'6Г География'!E12</f>
        <v>0</v>
      </c>
      <c r="Y112" s="5">
        <f>'6Г География'!AD12</f>
        <v>0</v>
      </c>
      <c r="Z112" s="5">
        <f t="shared" si="1"/>
        <v>0</v>
      </c>
    </row>
    <row r="113" spans="1:26" x14ac:dyDescent="0.25">
      <c r="A113" s="5">
        <f>'6Г География'!D13</f>
        <v>0</v>
      </c>
      <c r="B113" s="5">
        <f>'6Г География'!G13</f>
        <v>0</v>
      </c>
      <c r="C113" s="5">
        <f>'6Г География'!H13</f>
        <v>0</v>
      </c>
      <c r="D113" s="5">
        <f>'6Г География'!I13</f>
        <v>0</v>
      </c>
      <c r="E113" s="5">
        <f>'6Г География'!J13</f>
        <v>0</v>
      </c>
      <c r="F113" s="5">
        <f>'6Г География'!K13</f>
        <v>0</v>
      </c>
      <c r="G113" s="5">
        <f>'6Г География'!L13</f>
        <v>0</v>
      </c>
      <c r="H113" s="5">
        <f>'6Г География'!M13</f>
        <v>0</v>
      </c>
      <c r="I113" s="5">
        <f>'6Г География'!N13</f>
        <v>0</v>
      </c>
      <c r="J113" s="5">
        <f>'6Г География'!O13</f>
        <v>0</v>
      </c>
      <c r="K113" s="5">
        <f>'6Г География'!P13</f>
        <v>0</v>
      </c>
      <c r="L113" s="5">
        <f>'6Г География'!Q13</f>
        <v>0</v>
      </c>
      <c r="M113" s="5">
        <f>'6Г География'!R13</f>
        <v>0</v>
      </c>
      <c r="N113" s="5">
        <f>'6Г География'!S13</f>
        <v>0</v>
      </c>
      <c r="O113" s="5">
        <f>'6Г География'!T13</f>
        <v>0</v>
      </c>
      <c r="P113" s="5">
        <f>'6Г География'!U13</f>
        <v>0</v>
      </c>
      <c r="Q113" s="5">
        <f>'6Г География'!V13</f>
        <v>0</v>
      </c>
      <c r="R113" s="5">
        <f>'6Г География'!W13</f>
        <v>0</v>
      </c>
      <c r="S113" s="5">
        <f>'6Г География'!X13</f>
        <v>0</v>
      </c>
      <c r="T113" s="5">
        <f>'6Г География'!Y13</f>
        <v>0</v>
      </c>
      <c r="U113" s="5">
        <f>'6Г География'!Z13</f>
        <v>0</v>
      </c>
      <c r="V113" s="5">
        <f>'6Г География'!AA13</f>
        <v>0</v>
      </c>
      <c r="W113" s="5">
        <f>'6Г География'!B13</f>
        <v>0</v>
      </c>
      <c r="X113" s="5">
        <f>'6Г География'!E13</f>
        <v>0</v>
      </c>
      <c r="Y113" s="5">
        <f>'6Г География'!AD13</f>
        <v>0</v>
      </c>
      <c r="Z113" s="5">
        <f t="shared" si="1"/>
        <v>0</v>
      </c>
    </row>
    <row r="114" spans="1:26" x14ac:dyDescent="0.25">
      <c r="A114" s="5">
        <f>'6Г География'!D14</f>
        <v>0</v>
      </c>
      <c r="B114" s="5">
        <f>'6Г География'!G14</f>
        <v>0</v>
      </c>
      <c r="C114" s="5">
        <f>'6Г География'!H14</f>
        <v>0</v>
      </c>
      <c r="D114" s="5">
        <f>'6Г География'!I14</f>
        <v>0</v>
      </c>
      <c r="E114" s="5">
        <f>'6Г География'!J14</f>
        <v>0</v>
      </c>
      <c r="F114" s="5">
        <f>'6Г География'!K14</f>
        <v>0</v>
      </c>
      <c r="G114" s="5">
        <f>'6Г География'!L14</f>
        <v>0</v>
      </c>
      <c r="H114" s="5">
        <f>'6Г География'!M14</f>
        <v>0</v>
      </c>
      <c r="I114" s="5">
        <f>'6Г География'!N14</f>
        <v>0</v>
      </c>
      <c r="J114" s="5">
        <f>'6Г География'!O14</f>
        <v>0</v>
      </c>
      <c r="K114" s="5">
        <f>'6Г География'!P14</f>
        <v>0</v>
      </c>
      <c r="L114" s="5">
        <f>'6Г География'!Q14</f>
        <v>0</v>
      </c>
      <c r="M114" s="5">
        <f>'6Г География'!R14</f>
        <v>0</v>
      </c>
      <c r="N114" s="5">
        <f>'6Г География'!S14</f>
        <v>0</v>
      </c>
      <c r="O114" s="5">
        <f>'6Г География'!T14</f>
        <v>0</v>
      </c>
      <c r="P114" s="5">
        <f>'6Г География'!U14</f>
        <v>0</v>
      </c>
      <c r="Q114" s="5">
        <f>'6Г География'!V14</f>
        <v>0</v>
      </c>
      <c r="R114" s="5">
        <f>'6Г География'!W14</f>
        <v>0</v>
      </c>
      <c r="S114" s="5">
        <f>'6Г География'!X14</f>
        <v>0</v>
      </c>
      <c r="T114" s="5">
        <f>'6Г География'!Y14</f>
        <v>0</v>
      </c>
      <c r="U114" s="5">
        <f>'6Г География'!Z14</f>
        <v>0</v>
      </c>
      <c r="V114" s="5">
        <f>'6Г География'!AA14</f>
        <v>0</v>
      </c>
      <c r="W114" s="5">
        <f>'6Г География'!B14</f>
        <v>0</v>
      </c>
      <c r="X114" s="5">
        <f>'6Г География'!E14</f>
        <v>0</v>
      </c>
      <c r="Y114" s="5">
        <f>'6Г География'!AD14</f>
        <v>0</v>
      </c>
      <c r="Z114" s="5">
        <f t="shared" si="1"/>
        <v>0</v>
      </c>
    </row>
    <row r="115" spans="1:26" x14ac:dyDescent="0.25">
      <c r="A115" s="5">
        <f>'6Г География'!D15</f>
        <v>0</v>
      </c>
      <c r="B115" s="5">
        <f>'6Г География'!G15</f>
        <v>0</v>
      </c>
      <c r="C115" s="5">
        <f>'6Г География'!H15</f>
        <v>0</v>
      </c>
      <c r="D115" s="5">
        <f>'6Г География'!I15</f>
        <v>0</v>
      </c>
      <c r="E115" s="5">
        <f>'6Г География'!J15</f>
        <v>0</v>
      </c>
      <c r="F115" s="5">
        <f>'6Г География'!K15</f>
        <v>0</v>
      </c>
      <c r="G115" s="5">
        <f>'6Г География'!L15</f>
        <v>0</v>
      </c>
      <c r="H115" s="5">
        <f>'6Г География'!M15</f>
        <v>0</v>
      </c>
      <c r="I115" s="5">
        <f>'6Г География'!N15</f>
        <v>0</v>
      </c>
      <c r="J115" s="5">
        <f>'6Г География'!O15</f>
        <v>0</v>
      </c>
      <c r="K115" s="5">
        <f>'6Г География'!P15</f>
        <v>0</v>
      </c>
      <c r="L115" s="5">
        <f>'6Г География'!Q15</f>
        <v>0</v>
      </c>
      <c r="M115" s="5">
        <f>'6Г География'!R15</f>
        <v>0</v>
      </c>
      <c r="N115" s="5">
        <f>'6Г География'!S15</f>
        <v>0</v>
      </c>
      <c r="O115" s="5">
        <f>'6Г География'!T15</f>
        <v>0</v>
      </c>
      <c r="P115" s="5">
        <f>'6Г География'!U15</f>
        <v>0</v>
      </c>
      <c r="Q115" s="5">
        <f>'6Г География'!V15</f>
        <v>0</v>
      </c>
      <c r="R115" s="5">
        <f>'6Г География'!W15</f>
        <v>0</v>
      </c>
      <c r="S115" s="5">
        <f>'6Г География'!X15</f>
        <v>0</v>
      </c>
      <c r="T115" s="5">
        <f>'6Г География'!Y15</f>
        <v>0</v>
      </c>
      <c r="U115" s="5">
        <f>'6Г География'!Z15</f>
        <v>0</v>
      </c>
      <c r="V115" s="5">
        <f>'6Г География'!AA15</f>
        <v>0</v>
      </c>
      <c r="W115" s="5">
        <f>'6Г География'!B15</f>
        <v>0</v>
      </c>
      <c r="X115" s="5">
        <f>'6Г География'!E15</f>
        <v>0</v>
      </c>
      <c r="Y115" s="5">
        <f>'6Г География'!AD15</f>
        <v>0</v>
      </c>
      <c r="Z115" s="5">
        <f t="shared" si="1"/>
        <v>0</v>
      </c>
    </row>
    <row r="116" spans="1:26" x14ac:dyDescent="0.25">
      <c r="A116" s="5">
        <f>'6Г География'!D16</f>
        <v>0</v>
      </c>
      <c r="B116" s="5">
        <f>'6Г География'!G16</f>
        <v>0</v>
      </c>
      <c r="C116" s="5">
        <f>'6Г География'!H16</f>
        <v>0</v>
      </c>
      <c r="D116" s="5">
        <f>'6Г География'!I16</f>
        <v>0</v>
      </c>
      <c r="E116" s="5">
        <f>'6Г География'!J16</f>
        <v>0</v>
      </c>
      <c r="F116" s="5">
        <f>'6Г География'!K16</f>
        <v>0</v>
      </c>
      <c r="G116" s="5">
        <f>'6Г География'!L16</f>
        <v>0</v>
      </c>
      <c r="H116" s="5">
        <f>'6Г География'!M16</f>
        <v>0</v>
      </c>
      <c r="I116" s="5">
        <f>'6Г География'!N16</f>
        <v>0</v>
      </c>
      <c r="J116" s="5">
        <f>'6Г География'!O16</f>
        <v>0</v>
      </c>
      <c r="K116" s="5">
        <f>'6Г География'!P16</f>
        <v>0</v>
      </c>
      <c r="L116" s="5">
        <f>'6Г География'!Q16</f>
        <v>0</v>
      </c>
      <c r="M116" s="5">
        <f>'6Г География'!R16</f>
        <v>0</v>
      </c>
      <c r="N116" s="5">
        <f>'6Г География'!S16</f>
        <v>0</v>
      </c>
      <c r="O116" s="5">
        <f>'6Г География'!T16</f>
        <v>0</v>
      </c>
      <c r="P116" s="5">
        <f>'6Г География'!U16</f>
        <v>0</v>
      </c>
      <c r="Q116" s="5">
        <f>'6Г География'!V16</f>
        <v>0</v>
      </c>
      <c r="R116" s="5">
        <f>'6Г География'!W16</f>
        <v>0</v>
      </c>
      <c r="S116" s="5">
        <f>'6Г География'!X16</f>
        <v>0</v>
      </c>
      <c r="T116" s="5">
        <f>'6Г География'!Y16</f>
        <v>0</v>
      </c>
      <c r="U116" s="5">
        <f>'6Г География'!Z16</f>
        <v>0</v>
      </c>
      <c r="V116" s="5">
        <f>'6Г География'!AA16</f>
        <v>0</v>
      </c>
      <c r="W116" s="5">
        <f>'6Г География'!B16</f>
        <v>0</v>
      </c>
      <c r="X116" s="5">
        <f>'6Г География'!E16</f>
        <v>0</v>
      </c>
      <c r="Y116" s="5">
        <f>'6Г География'!AD16</f>
        <v>0</v>
      </c>
      <c r="Z116" s="5">
        <f t="shared" si="1"/>
        <v>0</v>
      </c>
    </row>
    <row r="117" spans="1:26" x14ac:dyDescent="0.25">
      <c r="A117" s="5">
        <f>'6Г География'!D17</f>
        <v>0</v>
      </c>
      <c r="B117" s="5">
        <f>'6Г География'!G17</f>
        <v>0</v>
      </c>
      <c r="C117" s="5">
        <f>'6Г География'!H17</f>
        <v>0</v>
      </c>
      <c r="D117" s="5">
        <f>'6Г География'!I17</f>
        <v>0</v>
      </c>
      <c r="E117" s="5">
        <f>'6Г География'!J17</f>
        <v>0</v>
      </c>
      <c r="F117" s="5">
        <f>'6Г География'!K17</f>
        <v>0</v>
      </c>
      <c r="G117" s="5">
        <f>'6Г География'!L17</f>
        <v>0</v>
      </c>
      <c r="H117" s="5">
        <f>'6Г География'!M17</f>
        <v>0</v>
      </c>
      <c r="I117" s="5">
        <f>'6Г География'!N17</f>
        <v>0</v>
      </c>
      <c r="J117" s="5">
        <f>'6Г География'!O17</f>
        <v>0</v>
      </c>
      <c r="K117" s="5">
        <f>'6Г География'!P17</f>
        <v>0</v>
      </c>
      <c r="L117" s="5">
        <f>'6Г География'!Q17</f>
        <v>0</v>
      </c>
      <c r="M117" s="5">
        <f>'6Г География'!R17</f>
        <v>0</v>
      </c>
      <c r="N117" s="5">
        <f>'6Г География'!S17</f>
        <v>0</v>
      </c>
      <c r="O117" s="5">
        <f>'6Г География'!T17</f>
        <v>0</v>
      </c>
      <c r="P117" s="5">
        <f>'6Г География'!U17</f>
        <v>0</v>
      </c>
      <c r="Q117" s="5">
        <f>'6Г География'!V17</f>
        <v>0</v>
      </c>
      <c r="R117" s="5">
        <f>'6Г География'!W17</f>
        <v>0</v>
      </c>
      <c r="S117" s="5">
        <f>'6Г География'!X17</f>
        <v>0</v>
      </c>
      <c r="T117" s="5">
        <f>'6Г География'!Y17</f>
        <v>0</v>
      </c>
      <c r="U117" s="5">
        <f>'6Г География'!Z17</f>
        <v>0</v>
      </c>
      <c r="V117" s="5">
        <f>'6Г География'!AA17</f>
        <v>0</v>
      </c>
      <c r="W117" s="5">
        <f>'6Г География'!B17</f>
        <v>0</v>
      </c>
      <c r="X117" s="5">
        <f>'6Г География'!E17</f>
        <v>0</v>
      </c>
      <c r="Y117" s="5">
        <f>'6Г География'!AD17</f>
        <v>0</v>
      </c>
      <c r="Z117" s="5">
        <f t="shared" si="1"/>
        <v>0</v>
      </c>
    </row>
    <row r="118" spans="1:26" x14ac:dyDescent="0.25">
      <c r="A118" s="5">
        <f>'6Г География'!D18</f>
        <v>0</v>
      </c>
      <c r="B118" s="5">
        <f>'6Г География'!G18</f>
        <v>0</v>
      </c>
      <c r="C118" s="5">
        <f>'6Г География'!H18</f>
        <v>0</v>
      </c>
      <c r="D118" s="5">
        <f>'6Г География'!I18</f>
        <v>0</v>
      </c>
      <c r="E118" s="5">
        <f>'6Г География'!J18</f>
        <v>0</v>
      </c>
      <c r="F118" s="5">
        <f>'6Г География'!K18</f>
        <v>0</v>
      </c>
      <c r="G118" s="5">
        <f>'6Г География'!L18</f>
        <v>0</v>
      </c>
      <c r="H118" s="5">
        <f>'6Г География'!M18</f>
        <v>0</v>
      </c>
      <c r="I118" s="5">
        <f>'6Г География'!N18</f>
        <v>0</v>
      </c>
      <c r="J118" s="5">
        <f>'6Г География'!O18</f>
        <v>0</v>
      </c>
      <c r="K118" s="5">
        <f>'6Г География'!P18</f>
        <v>0</v>
      </c>
      <c r="L118" s="5">
        <f>'6Г География'!Q18</f>
        <v>0</v>
      </c>
      <c r="M118" s="5">
        <f>'6Г География'!R18</f>
        <v>0</v>
      </c>
      <c r="N118" s="5">
        <f>'6Г География'!S18</f>
        <v>0</v>
      </c>
      <c r="O118" s="5">
        <f>'6Г География'!T18</f>
        <v>0</v>
      </c>
      <c r="P118" s="5">
        <f>'6Г География'!U18</f>
        <v>0</v>
      </c>
      <c r="Q118" s="5">
        <f>'6Г География'!V18</f>
        <v>0</v>
      </c>
      <c r="R118" s="5">
        <f>'6Г География'!W18</f>
        <v>0</v>
      </c>
      <c r="S118" s="5">
        <f>'6Г География'!X18</f>
        <v>0</v>
      </c>
      <c r="T118" s="5">
        <f>'6Г География'!Y18</f>
        <v>0</v>
      </c>
      <c r="U118" s="5">
        <f>'6Г География'!Z18</f>
        <v>0</v>
      </c>
      <c r="V118" s="5">
        <f>'6Г География'!AA18</f>
        <v>0</v>
      </c>
      <c r="W118" s="5">
        <f>'6Г География'!B18</f>
        <v>0</v>
      </c>
      <c r="X118" s="5">
        <f>'6Г География'!E18</f>
        <v>0</v>
      </c>
      <c r="Y118" s="5">
        <f>'6Г География'!AD18</f>
        <v>0</v>
      </c>
      <c r="Z118" s="5">
        <f t="shared" si="1"/>
        <v>0</v>
      </c>
    </row>
    <row r="119" spans="1:26" x14ac:dyDescent="0.25">
      <c r="A119" s="5">
        <f>'6Г География'!D19</f>
        <v>0</v>
      </c>
      <c r="B119" s="5">
        <f>'6Г География'!G19</f>
        <v>0</v>
      </c>
      <c r="C119" s="5">
        <f>'6Г География'!H19</f>
        <v>0</v>
      </c>
      <c r="D119" s="5">
        <f>'6Г География'!I19</f>
        <v>0</v>
      </c>
      <c r="E119" s="5">
        <f>'6Г География'!J19</f>
        <v>0</v>
      </c>
      <c r="F119" s="5">
        <f>'6Г География'!K19</f>
        <v>0</v>
      </c>
      <c r="G119" s="5">
        <f>'6Г География'!L19</f>
        <v>0</v>
      </c>
      <c r="H119" s="5">
        <f>'6Г География'!M19</f>
        <v>0</v>
      </c>
      <c r="I119" s="5">
        <f>'6Г География'!N19</f>
        <v>0</v>
      </c>
      <c r="J119" s="5">
        <f>'6Г География'!O19</f>
        <v>0</v>
      </c>
      <c r="K119" s="5">
        <f>'6Г География'!P19</f>
        <v>0</v>
      </c>
      <c r="L119" s="5">
        <f>'6Г География'!Q19</f>
        <v>0</v>
      </c>
      <c r="M119" s="5">
        <f>'6Г География'!R19</f>
        <v>0</v>
      </c>
      <c r="N119" s="5">
        <f>'6Г География'!S19</f>
        <v>0</v>
      </c>
      <c r="O119" s="5">
        <f>'6Г География'!T19</f>
        <v>0</v>
      </c>
      <c r="P119" s="5">
        <f>'6Г География'!U19</f>
        <v>0</v>
      </c>
      <c r="Q119" s="5">
        <f>'6Г География'!V19</f>
        <v>0</v>
      </c>
      <c r="R119" s="5">
        <f>'6Г География'!W19</f>
        <v>0</v>
      </c>
      <c r="S119" s="5">
        <f>'6Г География'!X19</f>
        <v>0</v>
      </c>
      <c r="T119" s="5">
        <f>'6Г География'!Y19</f>
        <v>0</v>
      </c>
      <c r="U119" s="5">
        <f>'6Г География'!Z19</f>
        <v>0</v>
      </c>
      <c r="V119" s="5">
        <f>'6Г География'!AA19</f>
        <v>0</v>
      </c>
      <c r="W119" s="5">
        <f>'6Г География'!B19</f>
        <v>0</v>
      </c>
      <c r="X119" s="5">
        <f>'6Г География'!E19</f>
        <v>0</v>
      </c>
      <c r="Y119" s="5">
        <f>'6Г География'!AD19</f>
        <v>0</v>
      </c>
      <c r="Z119" s="5">
        <f t="shared" si="1"/>
        <v>0</v>
      </c>
    </row>
    <row r="120" spans="1:26" x14ac:dyDescent="0.25">
      <c r="A120" s="5">
        <f>'6Г География'!D20</f>
        <v>0</v>
      </c>
      <c r="B120" s="5">
        <f>'6Г География'!G20</f>
        <v>0</v>
      </c>
      <c r="C120" s="5">
        <f>'6Г География'!H20</f>
        <v>0</v>
      </c>
      <c r="D120" s="5">
        <f>'6Г География'!I20</f>
        <v>0</v>
      </c>
      <c r="E120" s="5">
        <f>'6Г География'!J20</f>
        <v>0</v>
      </c>
      <c r="F120" s="5">
        <f>'6Г География'!K20</f>
        <v>0</v>
      </c>
      <c r="G120" s="5">
        <f>'6Г География'!L20</f>
        <v>0</v>
      </c>
      <c r="H120" s="5">
        <f>'6Г География'!M20</f>
        <v>0</v>
      </c>
      <c r="I120" s="5">
        <f>'6Г География'!N20</f>
        <v>0</v>
      </c>
      <c r="J120" s="5">
        <f>'6Г География'!O20</f>
        <v>0</v>
      </c>
      <c r="K120" s="5">
        <f>'6Г География'!P20</f>
        <v>0</v>
      </c>
      <c r="L120" s="5">
        <f>'6Г География'!Q20</f>
        <v>0</v>
      </c>
      <c r="M120" s="5">
        <f>'6Г География'!R20</f>
        <v>0</v>
      </c>
      <c r="N120" s="5">
        <f>'6Г География'!S20</f>
        <v>0</v>
      </c>
      <c r="O120" s="5">
        <f>'6Г География'!T20</f>
        <v>0</v>
      </c>
      <c r="P120" s="5">
        <f>'6Г География'!U20</f>
        <v>0</v>
      </c>
      <c r="Q120" s="5">
        <f>'6Г География'!V20</f>
        <v>0</v>
      </c>
      <c r="R120" s="5">
        <f>'6Г География'!W20</f>
        <v>0</v>
      </c>
      <c r="S120" s="5">
        <f>'6Г География'!X20</f>
        <v>0</v>
      </c>
      <c r="T120" s="5">
        <f>'6Г География'!Y20</f>
        <v>0</v>
      </c>
      <c r="U120" s="5">
        <f>'6Г География'!Z20</f>
        <v>0</v>
      </c>
      <c r="V120" s="5">
        <f>'6Г География'!AA20</f>
        <v>0</v>
      </c>
      <c r="W120" s="5">
        <f>'6Г География'!B20</f>
        <v>0</v>
      </c>
      <c r="X120" s="5">
        <f>'6Г География'!E20</f>
        <v>0</v>
      </c>
      <c r="Y120" s="5">
        <f>'6Г География'!AD20</f>
        <v>0</v>
      </c>
      <c r="Z120" s="5">
        <f t="shared" si="1"/>
        <v>0</v>
      </c>
    </row>
    <row r="121" spans="1:26" x14ac:dyDescent="0.25">
      <c r="A121" s="5">
        <f>'6Г География'!D21</f>
        <v>0</v>
      </c>
      <c r="B121" s="5">
        <f>'6Г География'!G21</f>
        <v>0</v>
      </c>
      <c r="C121" s="5">
        <f>'6Г География'!H21</f>
        <v>0</v>
      </c>
      <c r="D121" s="5">
        <f>'6Г География'!I21</f>
        <v>0</v>
      </c>
      <c r="E121" s="5">
        <f>'6Г География'!J21</f>
        <v>0</v>
      </c>
      <c r="F121" s="5">
        <f>'6Г География'!K21</f>
        <v>0</v>
      </c>
      <c r="G121" s="5">
        <f>'6Г География'!L21</f>
        <v>0</v>
      </c>
      <c r="H121" s="5">
        <f>'6Г География'!M21</f>
        <v>0</v>
      </c>
      <c r="I121" s="5">
        <f>'6Г География'!N21</f>
        <v>0</v>
      </c>
      <c r="J121" s="5">
        <f>'6Г География'!O21</f>
        <v>0</v>
      </c>
      <c r="K121" s="5">
        <f>'6Г География'!P21</f>
        <v>0</v>
      </c>
      <c r="L121" s="5">
        <f>'6Г География'!Q21</f>
        <v>0</v>
      </c>
      <c r="M121" s="5">
        <f>'6Г География'!R21</f>
        <v>0</v>
      </c>
      <c r="N121" s="5">
        <f>'6Г География'!S21</f>
        <v>0</v>
      </c>
      <c r="O121" s="5">
        <f>'6Г География'!T21</f>
        <v>0</v>
      </c>
      <c r="P121" s="5">
        <f>'6Г География'!U21</f>
        <v>0</v>
      </c>
      <c r="Q121" s="5">
        <f>'6Г География'!V21</f>
        <v>0</v>
      </c>
      <c r="R121" s="5">
        <f>'6Г География'!W21</f>
        <v>0</v>
      </c>
      <c r="S121" s="5">
        <f>'6Г География'!X21</f>
        <v>0</v>
      </c>
      <c r="T121" s="5">
        <f>'6Г География'!Y21</f>
        <v>0</v>
      </c>
      <c r="U121" s="5">
        <f>'6Г География'!Z21</f>
        <v>0</v>
      </c>
      <c r="V121" s="5">
        <f>'6Г География'!AA21</f>
        <v>0</v>
      </c>
      <c r="W121" s="5">
        <f>'6Г География'!B21</f>
        <v>0</v>
      </c>
      <c r="X121" s="5">
        <f>'6Г География'!E21</f>
        <v>0</v>
      </c>
      <c r="Y121" s="5">
        <f>'6Г География'!AD21</f>
        <v>0</v>
      </c>
      <c r="Z121" s="5">
        <f t="shared" si="1"/>
        <v>0</v>
      </c>
    </row>
    <row r="122" spans="1:26" x14ac:dyDescent="0.25">
      <c r="A122" s="5">
        <f>'6Г География'!D22</f>
        <v>0</v>
      </c>
      <c r="B122" s="5">
        <f>'6Г География'!G22</f>
        <v>0</v>
      </c>
      <c r="C122" s="5">
        <f>'6Г География'!H22</f>
        <v>0</v>
      </c>
      <c r="D122" s="5">
        <f>'6Г География'!I22</f>
        <v>0</v>
      </c>
      <c r="E122" s="5">
        <f>'6Г География'!J22</f>
        <v>0</v>
      </c>
      <c r="F122" s="5">
        <f>'6Г География'!K22</f>
        <v>0</v>
      </c>
      <c r="G122" s="5">
        <f>'6Г География'!L22</f>
        <v>0</v>
      </c>
      <c r="H122" s="5">
        <f>'6Г География'!M22</f>
        <v>0</v>
      </c>
      <c r="I122" s="5">
        <f>'6Г География'!N22</f>
        <v>0</v>
      </c>
      <c r="J122" s="5">
        <f>'6Г География'!O22</f>
        <v>0</v>
      </c>
      <c r="K122" s="5">
        <f>'6Г География'!P22</f>
        <v>0</v>
      </c>
      <c r="L122" s="5">
        <f>'6Г География'!Q22</f>
        <v>0</v>
      </c>
      <c r="M122" s="5">
        <f>'6Г География'!R22</f>
        <v>0</v>
      </c>
      <c r="N122" s="5">
        <f>'6Г География'!S22</f>
        <v>0</v>
      </c>
      <c r="O122" s="5">
        <f>'6Г География'!T22</f>
        <v>0</v>
      </c>
      <c r="P122" s="5">
        <f>'6Г География'!U22</f>
        <v>0</v>
      </c>
      <c r="Q122" s="5">
        <f>'6Г География'!V22</f>
        <v>0</v>
      </c>
      <c r="R122" s="5">
        <f>'6Г География'!W22</f>
        <v>0</v>
      </c>
      <c r="S122" s="5">
        <f>'6Г География'!X22</f>
        <v>0</v>
      </c>
      <c r="T122" s="5">
        <f>'6Г География'!Y22</f>
        <v>0</v>
      </c>
      <c r="U122" s="5">
        <f>'6Г География'!Z22</f>
        <v>0</v>
      </c>
      <c r="V122" s="5">
        <f>'6Г География'!AA22</f>
        <v>0</v>
      </c>
      <c r="W122" s="5">
        <f>'6Г География'!B22</f>
        <v>0</v>
      </c>
      <c r="X122" s="5">
        <f>'6Г География'!E22</f>
        <v>0</v>
      </c>
      <c r="Y122" s="5">
        <f>'6Г География'!AD22</f>
        <v>0</v>
      </c>
      <c r="Z122" s="5">
        <f t="shared" si="1"/>
        <v>0</v>
      </c>
    </row>
    <row r="123" spans="1:26" x14ac:dyDescent="0.25">
      <c r="A123" s="5">
        <f>'6Г География'!D23</f>
        <v>0</v>
      </c>
      <c r="B123" s="5">
        <f>'6Г География'!G23</f>
        <v>0</v>
      </c>
      <c r="C123" s="5">
        <f>'6Г География'!H23</f>
        <v>0</v>
      </c>
      <c r="D123" s="5">
        <f>'6Г География'!I23</f>
        <v>0</v>
      </c>
      <c r="E123" s="5">
        <f>'6Г География'!J23</f>
        <v>0</v>
      </c>
      <c r="F123" s="5">
        <f>'6Г География'!K23</f>
        <v>0</v>
      </c>
      <c r="G123" s="5">
        <f>'6Г География'!L23</f>
        <v>0</v>
      </c>
      <c r="H123" s="5">
        <f>'6Г География'!M23</f>
        <v>0</v>
      </c>
      <c r="I123" s="5">
        <f>'6Г География'!N23</f>
        <v>0</v>
      </c>
      <c r="J123" s="5">
        <f>'6Г География'!O23</f>
        <v>0</v>
      </c>
      <c r="K123" s="5">
        <f>'6Г География'!P23</f>
        <v>0</v>
      </c>
      <c r="L123" s="5">
        <f>'6Г География'!Q23</f>
        <v>0</v>
      </c>
      <c r="M123" s="5">
        <f>'6Г География'!R23</f>
        <v>0</v>
      </c>
      <c r="N123" s="5">
        <f>'6Г География'!S23</f>
        <v>0</v>
      </c>
      <c r="O123" s="5">
        <f>'6Г География'!T23</f>
        <v>0</v>
      </c>
      <c r="P123" s="5">
        <f>'6Г География'!U23</f>
        <v>0</v>
      </c>
      <c r="Q123" s="5">
        <f>'6Г География'!V23</f>
        <v>0</v>
      </c>
      <c r="R123" s="5">
        <f>'6Г География'!W23</f>
        <v>0</v>
      </c>
      <c r="S123" s="5">
        <f>'6Г География'!X23</f>
        <v>0</v>
      </c>
      <c r="T123" s="5">
        <f>'6Г География'!Y23</f>
        <v>0</v>
      </c>
      <c r="U123" s="5">
        <f>'6Г География'!Z23</f>
        <v>0</v>
      </c>
      <c r="V123" s="5">
        <f>'6Г География'!AA23</f>
        <v>0</v>
      </c>
      <c r="W123" s="5">
        <f>'6Г География'!B23</f>
        <v>0</v>
      </c>
      <c r="X123" s="5">
        <f>'6Г География'!E23</f>
        <v>0</v>
      </c>
      <c r="Y123" s="5">
        <f>'6Г География'!AD23</f>
        <v>0</v>
      </c>
      <c r="Z123" s="5">
        <f t="shared" si="1"/>
        <v>0</v>
      </c>
    </row>
    <row r="124" spans="1:26" x14ac:dyDescent="0.25">
      <c r="A124" s="5">
        <f>'6Г География'!D24</f>
        <v>0</v>
      </c>
      <c r="B124" s="5">
        <f>'6Г География'!G24</f>
        <v>0</v>
      </c>
      <c r="C124" s="5">
        <f>'6Г География'!H24</f>
        <v>0</v>
      </c>
      <c r="D124" s="5">
        <f>'6Г География'!I24</f>
        <v>0</v>
      </c>
      <c r="E124" s="5">
        <f>'6Г География'!J24</f>
        <v>0</v>
      </c>
      <c r="F124" s="5">
        <f>'6Г География'!K24</f>
        <v>0</v>
      </c>
      <c r="G124" s="5">
        <f>'6Г География'!L24</f>
        <v>0</v>
      </c>
      <c r="H124" s="5">
        <f>'6Г География'!M24</f>
        <v>0</v>
      </c>
      <c r="I124" s="5">
        <f>'6Г География'!N24</f>
        <v>0</v>
      </c>
      <c r="J124" s="5">
        <f>'6Г География'!O24</f>
        <v>0</v>
      </c>
      <c r="K124" s="5">
        <f>'6Г География'!P24</f>
        <v>0</v>
      </c>
      <c r="L124" s="5">
        <f>'6Г География'!Q24</f>
        <v>0</v>
      </c>
      <c r="M124" s="5">
        <f>'6Г География'!R24</f>
        <v>0</v>
      </c>
      <c r="N124" s="5">
        <f>'6Г География'!S24</f>
        <v>0</v>
      </c>
      <c r="O124" s="5">
        <f>'6Г География'!T24</f>
        <v>0</v>
      </c>
      <c r="P124" s="5">
        <f>'6Г География'!U24</f>
        <v>0</v>
      </c>
      <c r="Q124" s="5">
        <f>'6Г География'!V24</f>
        <v>0</v>
      </c>
      <c r="R124" s="5">
        <f>'6Г География'!W24</f>
        <v>0</v>
      </c>
      <c r="S124" s="5">
        <f>'6Г География'!X24</f>
        <v>0</v>
      </c>
      <c r="T124" s="5">
        <f>'6Г География'!Y24</f>
        <v>0</v>
      </c>
      <c r="U124" s="5">
        <f>'6Г География'!Z24</f>
        <v>0</v>
      </c>
      <c r="V124" s="5">
        <f>'6Г География'!AA24</f>
        <v>0</v>
      </c>
      <c r="W124" s="5">
        <f>'6Г География'!B24</f>
        <v>0</v>
      </c>
      <c r="X124" s="5">
        <f>'6Г География'!E24</f>
        <v>0</v>
      </c>
      <c r="Y124" s="5">
        <f>'6Г География'!AD24</f>
        <v>0</v>
      </c>
      <c r="Z124" s="5">
        <f t="shared" si="1"/>
        <v>0</v>
      </c>
    </row>
    <row r="125" spans="1:26" x14ac:dyDescent="0.25">
      <c r="A125" s="5">
        <f>'6Г География'!D25</f>
        <v>0</v>
      </c>
      <c r="B125" s="5">
        <f>'6Г География'!G25</f>
        <v>0</v>
      </c>
      <c r="C125" s="5">
        <f>'6Г География'!H25</f>
        <v>0</v>
      </c>
      <c r="D125" s="5">
        <f>'6Г География'!I25</f>
        <v>0</v>
      </c>
      <c r="E125" s="5">
        <f>'6Г География'!J25</f>
        <v>0</v>
      </c>
      <c r="F125" s="5">
        <f>'6Г География'!K25</f>
        <v>0</v>
      </c>
      <c r="G125" s="5">
        <f>'6Г География'!L25</f>
        <v>0</v>
      </c>
      <c r="H125" s="5">
        <f>'6Г География'!M25</f>
        <v>0</v>
      </c>
      <c r="I125" s="5">
        <f>'6Г География'!N25</f>
        <v>0</v>
      </c>
      <c r="J125" s="5">
        <f>'6Г География'!O25</f>
        <v>0</v>
      </c>
      <c r="K125" s="5">
        <f>'6Г География'!P25</f>
        <v>0</v>
      </c>
      <c r="L125" s="5">
        <f>'6Г География'!Q25</f>
        <v>0</v>
      </c>
      <c r="M125" s="5">
        <f>'6Г География'!R25</f>
        <v>0</v>
      </c>
      <c r="N125" s="5">
        <f>'6Г География'!S25</f>
        <v>0</v>
      </c>
      <c r="O125" s="5">
        <f>'6Г География'!T25</f>
        <v>0</v>
      </c>
      <c r="P125" s="5">
        <f>'6Г География'!U25</f>
        <v>0</v>
      </c>
      <c r="Q125" s="5">
        <f>'6Г География'!V25</f>
        <v>0</v>
      </c>
      <c r="R125" s="5">
        <f>'6Г География'!W25</f>
        <v>0</v>
      </c>
      <c r="S125" s="5">
        <f>'6Г География'!X25</f>
        <v>0</v>
      </c>
      <c r="T125" s="5">
        <f>'6Г География'!Y25</f>
        <v>0</v>
      </c>
      <c r="U125" s="5">
        <f>'6Г География'!Z25</f>
        <v>0</v>
      </c>
      <c r="V125" s="5">
        <f>'6Г География'!AA25</f>
        <v>0</v>
      </c>
      <c r="W125" s="5">
        <f>'6Г География'!B25</f>
        <v>0</v>
      </c>
      <c r="X125" s="5">
        <f>'6Г География'!E25</f>
        <v>0</v>
      </c>
      <c r="Y125" s="5">
        <f>'6Г География'!AD25</f>
        <v>0</v>
      </c>
      <c r="Z125" s="5">
        <f t="shared" si="1"/>
        <v>0</v>
      </c>
    </row>
    <row r="126" spans="1:26" x14ac:dyDescent="0.25">
      <c r="A126" s="5">
        <f>'6Г География'!D26</f>
        <v>0</v>
      </c>
      <c r="B126" s="5">
        <f>'6Г География'!G26</f>
        <v>0</v>
      </c>
      <c r="C126" s="5">
        <f>'6Г География'!H26</f>
        <v>0</v>
      </c>
      <c r="D126" s="5">
        <f>'6Г География'!I26</f>
        <v>0</v>
      </c>
      <c r="E126" s="5">
        <f>'6Г География'!J26</f>
        <v>0</v>
      </c>
      <c r="F126" s="5">
        <f>'6Г География'!K26</f>
        <v>0</v>
      </c>
      <c r="G126" s="5">
        <f>'6Г География'!L26</f>
        <v>0</v>
      </c>
      <c r="H126" s="5">
        <f>'6Г География'!M26</f>
        <v>0</v>
      </c>
      <c r="I126" s="5">
        <f>'6Г География'!N26</f>
        <v>0</v>
      </c>
      <c r="J126" s="5">
        <f>'6Г География'!O26</f>
        <v>0</v>
      </c>
      <c r="K126" s="5">
        <f>'6Г География'!P26</f>
        <v>0</v>
      </c>
      <c r="L126" s="5">
        <f>'6Г География'!Q26</f>
        <v>0</v>
      </c>
      <c r="M126" s="5">
        <f>'6Г География'!R26</f>
        <v>0</v>
      </c>
      <c r="N126" s="5">
        <f>'6Г География'!S26</f>
        <v>0</v>
      </c>
      <c r="O126" s="5">
        <f>'6Г География'!T26</f>
        <v>0</v>
      </c>
      <c r="P126" s="5">
        <f>'6Г География'!U26</f>
        <v>0</v>
      </c>
      <c r="Q126" s="5">
        <f>'6Г География'!V26</f>
        <v>0</v>
      </c>
      <c r="R126" s="5">
        <f>'6Г География'!W26</f>
        <v>0</v>
      </c>
      <c r="S126" s="5">
        <f>'6Г География'!X26</f>
        <v>0</v>
      </c>
      <c r="T126" s="5">
        <f>'6Г География'!Y26</f>
        <v>0</v>
      </c>
      <c r="U126" s="5">
        <f>'6Г География'!Z26</f>
        <v>0</v>
      </c>
      <c r="V126" s="5">
        <f>'6Г География'!AA26</f>
        <v>0</v>
      </c>
      <c r="W126" s="5">
        <f>'6Г География'!B26</f>
        <v>0</v>
      </c>
      <c r="X126" s="5">
        <f>'6Г География'!E26</f>
        <v>0</v>
      </c>
      <c r="Y126" s="5">
        <f>'6Г География'!AD26</f>
        <v>0</v>
      </c>
      <c r="Z126" s="5">
        <f t="shared" si="1"/>
        <v>0</v>
      </c>
    </row>
    <row r="127" spans="1:26" x14ac:dyDescent="0.25">
      <c r="A127" s="5">
        <f>'6Г География'!D27</f>
        <v>0</v>
      </c>
      <c r="B127" s="5">
        <f>'6Г География'!G27</f>
        <v>0</v>
      </c>
      <c r="C127" s="5">
        <f>'6Г География'!H27</f>
        <v>0</v>
      </c>
      <c r="D127" s="5">
        <f>'6Г География'!I27</f>
        <v>0</v>
      </c>
      <c r="E127" s="5">
        <f>'6Г География'!J27</f>
        <v>0</v>
      </c>
      <c r="F127" s="5">
        <f>'6Г География'!K27</f>
        <v>0</v>
      </c>
      <c r="G127" s="5">
        <f>'6Г География'!L27</f>
        <v>0</v>
      </c>
      <c r="H127" s="5">
        <f>'6Г География'!M27</f>
        <v>0</v>
      </c>
      <c r="I127" s="5">
        <f>'6Г География'!N27</f>
        <v>0</v>
      </c>
      <c r="J127" s="5">
        <f>'6Г География'!O27</f>
        <v>0</v>
      </c>
      <c r="K127" s="5">
        <f>'6Г География'!P27</f>
        <v>0</v>
      </c>
      <c r="L127" s="5">
        <f>'6Г География'!Q27</f>
        <v>0</v>
      </c>
      <c r="M127" s="5">
        <f>'6Г География'!R27</f>
        <v>0</v>
      </c>
      <c r="N127" s="5">
        <f>'6Г География'!S27</f>
        <v>0</v>
      </c>
      <c r="O127" s="5">
        <f>'6Г География'!T27</f>
        <v>0</v>
      </c>
      <c r="P127" s="5">
        <f>'6Г География'!U27</f>
        <v>0</v>
      </c>
      <c r="Q127" s="5">
        <f>'6Г География'!V27</f>
        <v>0</v>
      </c>
      <c r="R127" s="5">
        <f>'6Г География'!W27</f>
        <v>0</v>
      </c>
      <c r="S127" s="5">
        <f>'6Г География'!X27</f>
        <v>0</v>
      </c>
      <c r="T127" s="5">
        <f>'6Г География'!Y27</f>
        <v>0</v>
      </c>
      <c r="U127" s="5">
        <f>'6Г География'!Z27</f>
        <v>0</v>
      </c>
      <c r="V127" s="5">
        <f>'6Г География'!AA27</f>
        <v>0</v>
      </c>
      <c r="W127" s="5">
        <f>'6Г География'!B27</f>
        <v>0</v>
      </c>
      <c r="X127" s="5">
        <f>'6Г География'!E27</f>
        <v>0</v>
      </c>
      <c r="Y127" s="5">
        <f>'6Г География'!AD27</f>
        <v>0</v>
      </c>
      <c r="Z127" s="5">
        <f t="shared" si="1"/>
        <v>0</v>
      </c>
    </row>
    <row r="128" spans="1:26" x14ac:dyDescent="0.25">
      <c r="A128" s="5">
        <f>'6Г География'!D28</f>
        <v>0</v>
      </c>
      <c r="B128" s="5">
        <f>'6Г География'!G28</f>
        <v>0</v>
      </c>
      <c r="C128" s="5">
        <f>'6Г География'!H28</f>
        <v>0</v>
      </c>
      <c r="D128" s="5">
        <f>'6Г География'!I28</f>
        <v>0</v>
      </c>
      <c r="E128" s="5">
        <f>'6Г География'!J28</f>
        <v>0</v>
      </c>
      <c r="F128" s="5">
        <f>'6Г География'!K28</f>
        <v>0</v>
      </c>
      <c r="G128" s="5">
        <f>'6Г География'!L28</f>
        <v>0</v>
      </c>
      <c r="H128" s="5">
        <f>'6Г География'!M28</f>
        <v>0</v>
      </c>
      <c r="I128" s="5">
        <f>'6Г География'!N28</f>
        <v>0</v>
      </c>
      <c r="J128" s="5">
        <f>'6Г География'!O28</f>
        <v>0</v>
      </c>
      <c r="K128" s="5">
        <f>'6Г География'!P28</f>
        <v>0</v>
      </c>
      <c r="L128" s="5">
        <f>'6Г География'!Q28</f>
        <v>0</v>
      </c>
      <c r="M128" s="5">
        <f>'6Г География'!R28</f>
        <v>0</v>
      </c>
      <c r="N128" s="5">
        <f>'6Г География'!S28</f>
        <v>0</v>
      </c>
      <c r="O128" s="5">
        <f>'6Г География'!T28</f>
        <v>0</v>
      </c>
      <c r="P128" s="5">
        <f>'6Г География'!U28</f>
        <v>0</v>
      </c>
      <c r="Q128" s="5">
        <f>'6Г География'!V28</f>
        <v>0</v>
      </c>
      <c r="R128" s="5">
        <f>'6Г География'!W28</f>
        <v>0</v>
      </c>
      <c r="S128" s="5">
        <f>'6Г География'!X28</f>
        <v>0</v>
      </c>
      <c r="T128" s="5">
        <f>'6Г География'!Y28</f>
        <v>0</v>
      </c>
      <c r="U128" s="5">
        <f>'6Г География'!Z28</f>
        <v>0</v>
      </c>
      <c r="V128" s="5">
        <f>'6Г География'!AA28</f>
        <v>0</v>
      </c>
      <c r="W128" s="5">
        <f>'6Г География'!B28</f>
        <v>0</v>
      </c>
      <c r="X128" s="5">
        <f>'6Г География'!E28</f>
        <v>0</v>
      </c>
      <c r="Y128" s="5">
        <f>'6Г География'!AD28</f>
        <v>0</v>
      </c>
      <c r="Z128" s="5">
        <f t="shared" si="1"/>
        <v>0</v>
      </c>
    </row>
    <row r="129" spans="1:26" x14ac:dyDescent="0.25">
      <c r="A129" s="5">
        <f>'6Г География'!D29</f>
        <v>0</v>
      </c>
      <c r="B129" s="5">
        <f>'6Г География'!G29</f>
        <v>0</v>
      </c>
      <c r="C129" s="5">
        <f>'6Г География'!H29</f>
        <v>0</v>
      </c>
      <c r="D129" s="5">
        <f>'6Г География'!I29</f>
        <v>0</v>
      </c>
      <c r="E129" s="5">
        <f>'6Г География'!J29</f>
        <v>0</v>
      </c>
      <c r="F129" s="5">
        <f>'6Г География'!K29</f>
        <v>0</v>
      </c>
      <c r="G129" s="5">
        <f>'6Г География'!L29</f>
        <v>0</v>
      </c>
      <c r="H129" s="5">
        <f>'6Г География'!M29</f>
        <v>0</v>
      </c>
      <c r="I129" s="5">
        <f>'6Г География'!N29</f>
        <v>0</v>
      </c>
      <c r="J129" s="5">
        <f>'6Г География'!O29</f>
        <v>0</v>
      </c>
      <c r="K129" s="5">
        <f>'6Г География'!P29</f>
        <v>0</v>
      </c>
      <c r="L129" s="5">
        <f>'6Г География'!Q29</f>
        <v>0</v>
      </c>
      <c r="M129" s="5">
        <f>'6Г География'!R29</f>
        <v>0</v>
      </c>
      <c r="N129" s="5">
        <f>'6Г География'!S29</f>
        <v>0</v>
      </c>
      <c r="O129" s="5">
        <f>'6Г География'!T29</f>
        <v>0</v>
      </c>
      <c r="P129" s="5">
        <f>'6Г География'!U29</f>
        <v>0</v>
      </c>
      <c r="Q129" s="5">
        <f>'6Г География'!V29</f>
        <v>0</v>
      </c>
      <c r="R129" s="5">
        <f>'6Г География'!W29</f>
        <v>0</v>
      </c>
      <c r="S129" s="5">
        <f>'6Г География'!X29</f>
        <v>0</v>
      </c>
      <c r="T129" s="5">
        <f>'6Г География'!Y29</f>
        <v>0</v>
      </c>
      <c r="U129" s="5">
        <f>'6Г География'!Z29</f>
        <v>0</v>
      </c>
      <c r="V129" s="5">
        <f>'6Г География'!AA29</f>
        <v>0</v>
      </c>
      <c r="W129" s="5">
        <f>'6Г География'!B29</f>
        <v>0</v>
      </c>
      <c r="X129" s="5">
        <f>'6Г География'!E29</f>
        <v>0</v>
      </c>
      <c r="Y129" s="5">
        <f>'6Г География'!AD29</f>
        <v>0</v>
      </c>
      <c r="Z129" s="5">
        <f t="shared" si="1"/>
        <v>0</v>
      </c>
    </row>
    <row r="130" spans="1:26" x14ac:dyDescent="0.25">
      <c r="A130" s="5">
        <f>'6Г География'!D30</f>
        <v>0</v>
      </c>
      <c r="B130" s="5">
        <f>'6Г География'!G30</f>
        <v>0</v>
      </c>
      <c r="C130" s="5">
        <f>'6Г География'!H30</f>
        <v>0</v>
      </c>
      <c r="D130" s="5">
        <f>'6Г География'!I30</f>
        <v>0</v>
      </c>
      <c r="E130" s="5">
        <f>'6Г География'!J30</f>
        <v>0</v>
      </c>
      <c r="F130" s="5">
        <f>'6Г География'!K30</f>
        <v>0</v>
      </c>
      <c r="G130" s="5">
        <f>'6Г География'!L30</f>
        <v>0</v>
      </c>
      <c r="H130" s="5">
        <f>'6Г География'!M30</f>
        <v>0</v>
      </c>
      <c r="I130" s="5">
        <f>'6Г География'!N30</f>
        <v>0</v>
      </c>
      <c r="J130" s="5">
        <f>'6Г География'!O30</f>
        <v>0</v>
      </c>
      <c r="K130" s="5">
        <f>'6Г География'!P30</f>
        <v>0</v>
      </c>
      <c r="L130" s="5">
        <f>'6Г География'!Q30</f>
        <v>0</v>
      </c>
      <c r="M130" s="5">
        <f>'6Г География'!R30</f>
        <v>0</v>
      </c>
      <c r="N130" s="5">
        <f>'6Г География'!S30</f>
        <v>0</v>
      </c>
      <c r="O130" s="5">
        <f>'6Г География'!T30</f>
        <v>0</v>
      </c>
      <c r="P130" s="5">
        <f>'6Г География'!U30</f>
        <v>0</v>
      </c>
      <c r="Q130" s="5">
        <f>'6Г География'!V30</f>
        <v>0</v>
      </c>
      <c r="R130" s="5">
        <f>'6Г География'!W30</f>
        <v>0</v>
      </c>
      <c r="S130" s="5">
        <f>'6Г География'!X30</f>
        <v>0</v>
      </c>
      <c r="T130" s="5">
        <f>'6Г География'!Y30</f>
        <v>0</v>
      </c>
      <c r="U130" s="5">
        <f>'6Г География'!Z30</f>
        <v>0</v>
      </c>
      <c r="V130" s="5">
        <f>'6Г География'!AA30</f>
        <v>0</v>
      </c>
      <c r="W130" s="5">
        <f>'6Г География'!B30</f>
        <v>0</v>
      </c>
      <c r="X130" s="5">
        <f>'6Г География'!E30</f>
        <v>0</v>
      </c>
      <c r="Y130" s="5">
        <f>'6Г География'!AD30</f>
        <v>0</v>
      </c>
      <c r="Z130" s="5">
        <f t="shared" si="1"/>
        <v>0</v>
      </c>
    </row>
    <row r="131" spans="1:26" x14ac:dyDescent="0.25">
      <c r="A131" s="5">
        <f>'6Г География'!D31</f>
        <v>0</v>
      </c>
      <c r="B131" s="5">
        <f>'6Г География'!G31</f>
        <v>0</v>
      </c>
      <c r="C131" s="5">
        <f>'6Г География'!H31</f>
        <v>0</v>
      </c>
      <c r="D131" s="5">
        <f>'6Г География'!I31</f>
        <v>0</v>
      </c>
      <c r="E131" s="5">
        <f>'6Г География'!J31</f>
        <v>0</v>
      </c>
      <c r="F131" s="5">
        <f>'6Г География'!K31</f>
        <v>0</v>
      </c>
      <c r="G131" s="5">
        <f>'6Г География'!L31</f>
        <v>0</v>
      </c>
      <c r="H131" s="5">
        <f>'6Г География'!M31</f>
        <v>0</v>
      </c>
      <c r="I131" s="5">
        <f>'6Г География'!N31</f>
        <v>0</v>
      </c>
      <c r="J131" s="5">
        <f>'6Г География'!O31</f>
        <v>0</v>
      </c>
      <c r="K131" s="5">
        <f>'6Г География'!P31</f>
        <v>0</v>
      </c>
      <c r="L131" s="5">
        <f>'6Г География'!Q31</f>
        <v>0</v>
      </c>
      <c r="M131" s="5">
        <f>'6Г География'!R31</f>
        <v>0</v>
      </c>
      <c r="N131" s="5">
        <f>'6Г География'!S31</f>
        <v>0</v>
      </c>
      <c r="O131" s="5">
        <f>'6Г География'!T31</f>
        <v>0</v>
      </c>
      <c r="P131" s="5">
        <f>'6Г География'!U31</f>
        <v>0</v>
      </c>
      <c r="Q131" s="5">
        <f>'6Г География'!V31</f>
        <v>0</v>
      </c>
      <c r="R131" s="5">
        <f>'6Г География'!W31</f>
        <v>0</v>
      </c>
      <c r="S131" s="5">
        <f>'6Г География'!X31</f>
        <v>0</v>
      </c>
      <c r="T131" s="5">
        <f>'6Г География'!Y31</f>
        <v>0</v>
      </c>
      <c r="U131" s="5">
        <f>'6Г География'!Z31</f>
        <v>0</v>
      </c>
      <c r="V131" s="5">
        <f>'6Г География'!AA31</f>
        <v>0</v>
      </c>
      <c r="W131" s="5">
        <f>'6Г География'!B31</f>
        <v>0</v>
      </c>
      <c r="X131" s="5">
        <f>'6Г География'!E31</f>
        <v>0</v>
      </c>
      <c r="Y131" s="5">
        <f>'6Г География'!AD31</f>
        <v>0</v>
      </c>
      <c r="Z131" s="5">
        <f t="shared" si="1"/>
        <v>0</v>
      </c>
    </row>
    <row r="132" spans="1:26" x14ac:dyDescent="0.25">
      <c r="A132" s="5">
        <f>'6Г География'!D32</f>
        <v>0</v>
      </c>
      <c r="B132" s="5">
        <f>'6Г География'!G32</f>
        <v>0</v>
      </c>
      <c r="C132" s="5">
        <f>'6Г География'!H32</f>
        <v>0</v>
      </c>
      <c r="D132" s="5">
        <f>'6Г География'!I32</f>
        <v>0</v>
      </c>
      <c r="E132" s="5">
        <f>'6Г География'!J32</f>
        <v>0</v>
      </c>
      <c r="F132" s="5">
        <f>'6Г География'!K32</f>
        <v>0</v>
      </c>
      <c r="G132" s="5">
        <f>'6Г География'!L32</f>
        <v>0</v>
      </c>
      <c r="H132" s="5">
        <f>'6Г География'!M32</f>
        <v>0</v>
      </c>
      <c r="I132" s="5">
        <f>'6Г География'!N32</f>
        <v>0</v>
      </c>
      <c r="J132" s="5">
        <f>'6Г География'!O32</f>
        <v>0</v>
      </c>
      <c r="K132" s="5">
        <f>'6Г География'!P32</f>
        <v>0</v>
      </c>
      <c r="L132" s="5">
        <f>'6Г География'!Q32</f>
        <v>0</v>
      </c>
      <c r="M132" s="5">
        <f>'6Г География'!R32</f>
        <v>0</v>
      </c>
      <c r="N132" s="5">
        <f>'6Г География'!S32</f>
        <v>0</v>
      </c>
      <c r="O132" s="5">
        <f>'6Г География'!T32</f>
        <v>0</v>
      </c>
      <c r="P132" s="5">
        <f>'6Г География'!U32</f>
        <v>0</v>
      </c>
      <c r="Q132" s="5">
        <f>'6Г География'!V32</f>
        <v>0</v>
      </c>
      <c r="R132" s="5">
        <f>'6Г География'!W32</f>
        <v>0</v>
      </c>
      <c r="S132" s="5">
        <f>'6Г География'!X32</f>
        <v>0</v>
      </c>
      <c r="T132" s="5">
        <f>'6Г География'!Y32</f>
        <v>0</v>
      </c>
      <c r="U132" s="5">
        <f>'6Г География'!Z32</f>
        <v>0</v>
      </c>
      <c r="V132" s="5">
        <f>'6Г География'!AA32</f>
        <v>0</v>
      </c>
      <c r="W132" s="5">
        <f>'6Г География'!B32</f>
        <v>0</v>
      </c>
      <c r="X132" s="5">
        <f>'6Г География'!E32</f>
        <v>0</v>
      </c>
      <c r="Y132" s="5">
        <f>'6Г География'!AD32</f>
        <v>0</v>
      </c>
      <c r="Z132" s="5">
        <f t="shared" ref="Z132:Z142" si="2">SUM(C132:V132)</f>
        <v>0</v>
      </c>
    </row>
    <row r="133" spans="1:26" x14ac:dyDescent="0.25">
      <c r="A133" s="5">
        <f>'6Г География'!D33</f>
        <v>0</v>
      </c>
      <c r="B133" s="5">
        <f>'6Г География'!G33</f>
        <v>0</v>
      </c>
      <c r="C133" s="5">
        <f>'6Г География'!H33</f>
        <v>0</v>
      </c>
      <c r="D133" s="5">
        <f>'6Г География'!I33</f>
        <v>0</v>
      </c>
      <c r="E133" s="5">
        <f>'6Г География'!J33</f>
        <v>0</v>
      </c>
      <c r="F133" s="5">
        <f>'6Г География'!K33</f>
        <v>0</v>
      </c>
      <c r="G133" s="5">
        <f>'6Г География'!L33</f>
        <v>0</v>
      </c>
      <c r="H133" s="5">
        <f>'6Г География'!M33</f>
        <v>0</v>
      </c>
      <c r="I133" s="5">
        <f>'6Г География'!N33</f>
        <v>0</v>
      </c>
      <c r="J133" s="5">
        <f>'6Г География'!O33</f>
        <v>0</v>
      </c>
      <c r="K133" s="5">
        <f>'6Г География'!P33</f>
        <v>0</v>
      </c>
      <c r="L133" s="5">
        <f>'6Г География'!Q33</f>
        <v>0</v>
      </c>
      <c r="M133" s="5">
        <f>'6Г География'!R33</f>
        <v>0</v>
      </c>
      <c r="N133" s="5">
        <f>'6Г География'!S33</f>
        <v>0</v>
      </c>
      <c r="O133" s="5">
        <f>'6Г География'!T33</f>
        <v>0</v>
      </c>
      <c r="P133" s="5">
        <f>'6Г География'!U33</f>
        <v>0</v>
      </c>
      <c r="Q133" s="5">
        <f>'6Г География'!V33</f>
        <v>0</v>
      </c>
      <c r="R133" s="5">
        <f>'6Г География'!W33</f>
        <v>0</v>
      </c>
      <c r="S133" s="5">
        <f>'6Г География'!X33</f>
        <v>0</v>
      </c>
      <c r="T133" s="5">
        <f>'6Г География'!Y33</f>
        <v>0</v>
      </c>
      <c r="U133" s="5">
        <f>'6Г География'!Z33</f>
        <v>0</v>
      </c>
      <c r="V133" s="5">
        <f>'6Г География'!AA33</f>
        <v>0</v>
      </c>
      <c r="W133" s="5">
        <f>'6Г География'!B33</f>
        <v>0</v>
      </c>
      <c r="X133" s="5">
        <f>'6Г География'!E33</f>
        <v>0</v>
      </c>
      <c r="Y133" s="5">
        <f>'6Г География'!AD33</f>
        <v>0</v>
      </c>
      <c r="Z133" s="5">
        <f t="shared" si="2"/>
        <v>0</v>
      </c>
    </row>
    <row r="134" spans="1:26" x14ac:dyDescent="0.25">
      <c r="A134" s="5">
        <f>'6Г География'!D34</f>
        <v>0</v>
      </c>
      <c r="B134" s="5">
        <f>'6Г География'!G34</f>
        <v>0</v>
      </c>
      <c r="C134" s="5">
        <f>'6Г География'!H34</f>
        <v>0</v>
      </c>
      <c r="D134" s="5">
        <f>'6Г География'!I34</f>
        <v>0</v>
      </c>
      <c r="E134" s="5">
        <f>'6Г География'!J34</f>
        <v>0</v>
      </c>
      <c r="F134" s="5">
        <f>'6Г География'!K34</f>
        <v>0</v>
      </c>
      <c r="G134" s="5">
        <f>'6Г География'!L34</f>
        <v>0</v>
      </c>
      <c r="H134" s="5">
        <f>'6Г География'!M34</f>
        <v>0</v>
      </c>
      <c r="I134" s="5">
        <f>'6Г География'!N34</f>
        <v>0</v>
      </c>
      <c r="J134" s="5">
        <f>'6Г География'!O34</f>
        <v>0</v>
      </c>
      <c r="K134" s="5">
        <f>'6Г География'!P34</f>
        <v>0</v>
      </c>
      <c r="L134" s="5">
        <f>'6Г География'!Q34</f>
        <v>0</v>
      </c>
      <c r="M134" s="5">
        <f>'6Г География'!R34</f>
        <v>0</v>
      </c>
      <c r="N134" s="5">
        <f>'6Г География'!S34</f>
        <v>0</v>
      </c>
      <c r="O134" s="5">
        <f>'6Г География'!T34</f>
        <v>0</v>
      </c>
      <c r="P134" s="5">
        <f>'6Г География'!U34</f>
        <v>0</v>
      </c>
      <c r="Q134" s="5">
        <f>'6Г География'!V34</f>
        <v>0</v>
      </c>
      <c r="R134" s="5">
        <f>'6Г География'!W34</f>
        <v>0</v>
      </c>
      <c r="S134" s="5">
        <f>'6Г География'!X34</f>
        <v>0</v>
      </c>
      <c r="T134" s="5">
        <f>'6Г География'!Y34</f>
        <v>0</v>
      </c>
      <c r="U134" s="5">
        <f>'6Г География'!Z34</f>
        <v>0</v>
      </c>
      <c r="V134" s="5">
        <f>'6Г География'!AA34</f>
        <v>0</v>
      </c>
      <c r="W134" s="5">
        <f>'6Г География'!B34</f>
        <v>0</v>
      </c>
      <c r="X134" s="5">
        <f>'6Г География'!E34</f>
        <v>0</v>
      </c>
      <c r="Y134" s="5">
        <f>'6Г География'!AD34</f>
        <v>0</v>
      </c>
      <c r="Z134" s="5">
        <f t="shared" si="2"/>
        <v>0</v>
      </c>
    </row>
    <row r="135" spans="1:26" x14ac:dyDescent="0.25">
      <c r="A135" s="5">
        <f>'6Г География'!D35</f>
        <v>0</v>
      </c>
      <c r="B135" s="5">
        <f>'6Г География'!G35</f>
        <v>0</v>
      </c>
      <c r="C135" s="5">
        <f>'6Г География'!H35</f>
        <v>0</v>
      </c>
      <c r="D135" s="5">
        <f>'6Г География'!I35</f>
        <v>0</v>
      </c>
      <c r="E135" s="5">
        <f>'6Г География'!J35</f>
        <v>0</v>
      </c>
      <c r="F135" s="5">
        <f>'6Г География'!K35</f>
        <v>0</v>
      </c>
      <c r="G135" s="5">
        <f>'6Г География'!L35</f>
        <v>0</v>
      </c>
      <c r="H135" s="5">
        <f>'6Г География'!M35</f>
        <v>0</v>
      </c>
      <c r="I135" s="5">
        <f>'6Г География'!N35</f>
        <v>0</v>
      </c>
      <c r="J135" s="5">
        <f>'6Г География'!O35</f>
        <v>0</v>
      </c>
      <c r="K135" s="5">
        <f>'6Г География'!P35</f>
        <v>0</v>
      </c>
      <c r="L135" s="5">
        <f>'6Г География'!Q35</f>
        <v>0</v>
      </c>
      <c r="M135" s="5">
        <f>'6Г География'!R35</f>
        <v>0</v>
      </c>
      <c r="N135" s="5">
        <f>'6Г География'!S35</f>
        <v>0</v>
      </c>
      <c r="O135" s="5">
        <f>'6Г География'!T35</f>
        <v>0</v>
      </c>
      <c r="P135" s="5">
        <f>'6Г География'!U35</f>
        <v>0</v>
      </c>
      <c r="Q135" s="5">
        <f>'6Г География'!V35</f>
        <v>0</v>
      </c>
      <c r="R135" s="5">
        <f>'6Г География'!W35</f>
        <v>0</v>
      </c>
      <c r="S135" s="5">
        <f>'6Г География'!X35</f>
        <v>0</v>
      </c>
      <c r="T135" s="5">
        <f>'6Г География'!Y35</f>
        <v>0</v>
      </c>
      <c r="U135" s="5">
        <f>'6Г География'!Z35</f>
        <v>0</v>
      </c>
      <c r="V135" s="5">
        <f>'6Г География'!AA35</f>
        <v>0</v>
      </c>
      <c r="W135" s="5">
        <f>'6Г География'!B35</f>
        <v>0</v>
      </c>
      <c r="X135" s="5">
        <f>'6Г География'!E35</f>
        <v>0</v>
      </c>
      <c r="Y135" s="5">
        <f>'6Г География'!AD35</f>
        <v>0</v>
      </c>
      <c r="Z135" s="5">
        <f t="shared" si="2"/>
        <v>0</v>
      </c>
    </row>
    <row r="136" spans="1:26" x14ac:dyDescent="0.25">
      <c r="A136" s="5">
        <f>'6Г География'!D36</f>
        <v>0</v>
      </c>
      <c r="B136" s="5">
        <f>'6Г География'!G36</f>
        <v>0</v>
      </c>
      <c r="C136" s="5">
        <f>'6Г География'!H36</f>
        <v>0</v>
      </c>
      <c r="D136" s="5">
        <f>'6Г География'!I36</f>
        <v>0</v>
      </c>
      <c r="E136" s="5">
        <f>'6Г География'!J36</f>
        <v>0</v>
      </c>
      <c r="F136" s="5">
        <f>'6Г География'!K36</f>
        <v>0</v>
      </c>
      <c r="G136" s="5">
        <f>'6Г География'!L36</f>
        <v>0</v>
      </c>
      <c r="H136" s="5">
        <f>'6Г География'!M36</f>
        <v>0</v>
      </c>
      <c r="I136" s="5">
        <f>'6Г География'!N36</f>
        <v>0</v>
      </c>
      <c r="J136" s="5">
        <f>'6Г География'!O36</f>
        <v>0</v>
      </c>
      <c r="K136" s="5">
        <f>'6Г География'!P36</f>
        <v>0</v>
      </c>
      <c r="L136" s="5">
        <f>'6Г География'!Q36</f>
        <v>0</v>
      </c>
      <c r="M136" s="5">
        <f>'6Г География'!R36</f>
        <v>0</v>
      </c>
      <c r="N136" s="5">
        <f>'6Г География'!S36</f>
        <v>0</v>
      </c>
      <c r="O136" s="5">
        <f>'6Г География'!T36</f>
        <v>0</v>
      </c>
      <c r="P136" s="5">
        <f>'6Г География'!U36</f>
        <v>0</v>
      </c>
      <c r="Q136" s="5">
        <f>'6Г География'!V36</f>
        <v>0</v>
      </c>
      <c r="R136" s="5">
        <f>'6Г География'!W36</f>
        <v>0</v>
      </c>
      <c r="S136" s="5">
        <f>'6Г География'!X36</f>
        <v>0</v>
      </c>
      <c r="T136" s="5">
        <f>'6Г География'!Y36</f>
        <v>0</v>
      </c>
      <c r="U136" s="5">
        <f>'6Г География'!Z36</f>
        <v>0</v>
      </c>
      <c r="V136" s="5">
        <f>'6Г География'!AA36</f>
        <v>0</v>
      </c>
      <c r="W136" s="5">
        <f>'6Г География'!B36</f>
        <v>0</v>
      </c>
      <c r="X136" s="5">
        <f>'6Г География'!E36</f>
        <v>0</v>
      </c>
      <c r="Y136" s="5">
        <f>'6Г География'!AD36</f>
        <v>0</v>
      </c>
      <c r="Z136" s="5">
        <f t="shared" si="2"/>
        <v>0</v>
      </c>
    </row>
    <row r="137" spans="1:26" x14ac:dyDescent="0.25">
      <c r="A137" s="5">
        <f>'6Г География'!D37</f>
        <v>0</v>
      </c>
      <c r="B137" s="5">
        <f>'6Г География'!G37</f>
        <v>0</v>
      </c>
      <c r="C137" s="5">
        <f>'6Г География'!H37</f>
        <v>0</v>
      </c>
      <c r="D137" s="5">
        <f>'6Г География'!I37</f>
        <v>0</v>
      </c>
      <c r="E137" s="5">
        <f>'6Г География'!J37</f>
        <v>0</v>
      </c>
      <c r="F137" s="5">
        <f>'6Г География'!K37</f>
        <v>0</v>
      </c>
      <c r="G137" s="5">
        <f>'6Г География'!L37</f>
        <v>0</v>
      </c>
      <c r="H137" s="5">
        <f>'6Г География'!M37</f>
        <v>0</v>
      </c>
      <c r="I137" s="5">
        <f>'6Г География'!N37</f>
        <v>0</v>
      </c>
      <c r="J137" s="5">
        <f>'6Г География'!O37</f>
        <v>0</v>
      </c>
      <c r="K137" s="5">
        <f>'6Г География'!P37</f>
        <v>0</v>
      </c>
      <c r="L137" s="5">
        <f>'6Г География'!Q37</f>
        <v>0</v>
      </c>
      <c r="M137" s="5">
        <f>'6Г География'!R37</f>
        <v>0</v>
      </c>
      <c r="N137" s="5">
        <f>'6Г География'!S37</f>
        <v>0</v>
      </c>
      <c r="O137" s="5">
        <f>'6Г География'!T37</f>
        <v>0</v>
      </c>
      <c r="P137" s="5">
        <f>'6Г География'!U37</f>
        <v>0</v>
      </c>
      <c r="Q137" s="5">
        <f>'6Г География'!V37</f>
        <v>0</v>
      </c>
      <c r="R137" s="5">
        <f>'6Г География'!W37</f>
        <v>0</v>
      </c>
      <c r="S137" s="5">
        <f>'6Г География'!X37</f>
        <v>0</v>
      </c>
      <c r="T137" s="5">
        <f>'6Г География'!Y37</f>
        <v>0</v>
      </c>
      <c r="U137" s="5">
        <f>'6Г География'!Z37</f>
        <v>0</v>
      </c>
      <c r="V137" s="5">
        <f>'6Г География'!AA37</f>
        <v>0</v>
      </c>
      <c r="W137" s="5">
        <f>'6Г География'!B37</f>
        <v>0</v>
      </c>
      <c r="X137" s="5">
        <f>'6Г География'!E37</f>
        <v>0</v>
      </c>
      <c r="Y137" s="5">
        <f>'6Г География'!AD37</f>
        <v>0</v>
      </c>
      <c r="Z137" s="5">
        <f t="shared" si="2"/>
        <v>0</v>
      </c>
    </row>
    <row r="138" spans="1:26" x14ac:dyDescent="0.25">
      <c r="A138" s="5">
        <f>'6Г География'!D38</f>
        <v>0</v>
      </c>
      <c r="B138" s="5">
        <f>'6Г География'!G38</f>
        <v>0</v>
      </c>
      <c r="C138" s="5">
        <f>'6Г География'!H38</f>
        <v>0</v>
      </c>
      <c r="D138" s="5">
        <f>'6Г География'!I38</f>
        <v>0</v>
      </c>
      <c r="E138" s="5">
        <f>'6Г География'!J38</f>
        <v>0</v>
      </c>
      <c r="F138" s="5">
        <f>'6Г География'!K38</f>
        <v>0</v>
      </c>
      <c r="G138" s="5">
        <f>'6Г География'!L38</f>
        <v>0</v>
      </c>
      <c r="H138" s="5">
        <f>'6Г География'!M38</f>
        <v>0</v>
      </c>
      <c r="I138" s="5">
        <f>'6Г География'!N38</f>
        <v>0</v>
      </c>
      <c r="J138" s="5">
        <f>'6Г География'!O38</f>
        <v>0</v>
      </c>
      <c r="K138" s="5">
        <f>'6Г География'!P38</f>
        <v>0</v>
      </c>
      <c r="L138" s="5">
        <f>'6Г География'!Q38</f>
        <v>0</v>
      </c>
      <c r="M138" s="5">
        <f>'6Г География'!R38</f>
        <v>0</v>
      </c>
      <c r="N138" s="5">
        <f>'6Г География'!S38</f>
        <v>0</v>
      </c>
      <c r="O138" s="5">
        <f>'6Г География'!T38</f>
        <v>0</v>
      </c>
      <c r="P138" s="5">
        <f>'6Г География'!U38</f>
        <v>0</v>
      </c>
      <c r="Q138" s="5">
        <f>'6Г География'!V38</f>
        <v>0</v>
      </c>
      <c r="R138" s="5">
        <f>'6Г География'!W38</f>
        <v>0</v>
      </c>
      <c r="S138" s="5">
        <f>'6Г География'!X38</f>
        <v>0</v>
      </c>
      <c r="T138" s="5">
        <f>'6Г География'!Y38</f>
        <v>0</v>
      </c>
      <c r="U138" s="5">
        <f>'6Г География'!Z38</f>
        <v>0</v>
      </c>
      <c r="V138" s="5">
        <f>'6Г География'!AA38</f>
        <v>0</v>
      </c>
      <c r="W138" s="5">
        <f>'6Г География'!B38</f>
        <v>0</v>
      </c>
      <c r="X138" s="5">
        <f>'6Г География'!E38</f>
        <v>0</v>
      </c>
      <c r="Y138" s="5">
        <f>'6Г География'!AD38</f>
        <v>0</v>
      </c>
      <c r="Z138" s="5">
        <f t="shared" si="2"/>
        <v>0</v>
      </c>
    </row>
    <row r="139" spans="1:26" x14ac:dyDescent="0.25">
      <c r="A139" s="5">
        <f>'6Г География'!D39</f>
        <v>0</v>
      </c>
      <c r="B139" s="5">
        <f>'6Г География'!G39</f>
        <v>0</v>
      </c>
      <c r="C139" s="5">
        <f>'6Г География'!H39</f>
        <v>0</v>
      </c>
      <c r="D139" s="5">
        <f>'6Г География'!I39</f>
        <v>0</v>
      </c>
      <c r="E139" s="5">
        <f>'6Г География'!J39</f>
        <v>0</v>
      </c>
      <c r="F139" s="5">
        <f>'6Г География'!K39</f>
        <v>0</v>
      </c>
      <c r="G139" s="5">
        <f>'6Г География'!L39</f>
        <v>0</v>
      </c>
      <c r="H139" s="5">
        <f>'6Г География'!M39</f>
        <v>0</v>
      </c>
      <c r="I139" s="5">
        <f>'6Г География'!N39</f>
        <v>0</v>
      </c>
      <c r="J139" s="5">
        <f>'6Г География'!O39</f>
        <v>0</v>
      </c>
      <c r="K139" s="5">
        <f>'6Г География'!P39</f>
        <v>0</v>
      </c>
      <c r="L139" s="5">
        <f>'6Г География'!Q39</f>
        <v>0</v>
      </c>
      <c r="M139" s="5">
        <f>'6Г География'!R39</f>
        <v>0</v>
      </c>
      <c r="N139" s="5">
        <f>'6Г География'!S39</f>
        <v>0</v>
      </c>
      <c r="O139" s="5">
        <f>'6Г География'!T39</f>
        <v>0</v>
      </c>
      <c r="P139" s="5">
        <f>'6Г География'!U39</f>
        <v>0</v>
      </c>
      <c r="Q139" s="5">
        <f>'6Г География'!V39</f>
        <v>0</v>
      </c>
      <c r="R139" s="5">
        <f>'6Г География'!W39</f>
        <v>0</v>
      </c>
      <c r="S139" s="5">
        <f>'6Г География'!X39</f>
        <v>0</v>
      </c>
      <c r="T139" s="5">
        <f>'6Г География'!Y39</f>
        <v>0</v>
      </c>
      <c r="U139" s="5">
        <f>'6Г География'!Z39</f>
        <v>0</v>
      </c>
      <c r="V139" s="5">
        <f>'6Г География'!AA39</f>
        <v>0</v>
      </c>
      <c r="W139" s="5">
        <f>'6Г География'!B39</f>
        <v>0</v>
      </c>
      <c r="X139" s="5">
        <f>'6Г География'!E39</f>
        <v>0</v>
      </c>
      <c r="Y139" s="5">
        <f>'6Г География'!AD39</f>
        <v>0</v>
      </c>
      <c r="Z139" s="5">
        <f t="shared" si="2"/>
        <v>0</v>
      </c>
    </row>
    <row r="140" spans="1:26" x14ac:dyDescent="0.25">
      <c r="A140" s="5">
        <f>'6Г География'!D40</f>
        <v>0</v>
      </c>
      <c r="B140" s="5">
        <f>'6Г География'!G40</f>
        <v>0</v>
      </c>
      <c r="C140" s="5">
        <f>'6Г География'!H40</f>
        <v>0</v>
      </c>
      <c r="D140" s="5">
        <f>'6Г География'!I40</f>
        <v>0</v>
      </c>
      <c r="E140" s="5">
        <f>'6Г География'!J40</f>
        <v>0</v>
      </c>
      <c r="F140" s="5">
        <f>'6Г География'!K40</f>
        <v>0</v>
      </c>
      <c r="G140" s="5">
        <f>'6Г География'!L40</f>
        <v>0</v>
      </c>
      <c r="H140" s="5">
        <f>'6Г География'!M40</f>
        <v>0</v>
      </c>
      <c r="I140" s="5">
        <f>'6Г География'!N40</f>
        <v>0</v>
      </c>
      <c r="J140" s="5">
        <f>'6Г География'!O40</f>
        <v>0</v>
      </c>
      <c r="K140" s="5">
        <f>'6Г География'!P40</f>
        <v>0</v>
      </c>
      <c r="L140" s="5">
        <f>'6Г География'!Q40</f>
        <v>0</v>
      </c>
      <c r="M140" s="5">
        <f>'6Г География'!R40</f>
        <v>0</v>
      </c>
      <c r="N140" s="5">
        <f>'6Г География'!S40</f>
        <v>0</v>
      </c>
      <c r="O140" s="5">
        <f>'6Г География'!T40</f>
        <v>0</v>
      </c>
      <c r="P140" s="5">
        <f>'6Г География'!U40</f>
        <v>0</v>
      </c>
      <c r="Q140" s="5">
        <f>'6Г География'!V40</f>
        <v>0</v>
      </c>
      <c r="R140" s="5">
        <f>'6Г География'!W40</f>
        <v>0</v>
      </c>
      <c r="S140" s="5">
        <f>'6Г География'!X40</f>
        <v>0</v>
      </c>
      <c r="T140" s="5">
        <f>'6Г География'!Y40</f>
        <v>0</v>
      </c>
      <c r="U140" s="5">
        <f>'6Г География'!Z40</f>
        <v>0</v>
      </c>
      <c r="V140" s="5">
        <f>'6Г География'!AA40</f>
        <v>0</v>
      </c>
      <c r="W140" s="5">
        <f>'6Г География'!B40</f>
        <v>0</v>
      </c>
      <c r="X140" s="5">
        <f>'6Г География'!E40</f>
        <v>0</v>
      </c>
      <c r="Y140" s="5">
        <f>'6Г География'!AD40</f>
        <v>0</v>
      </c>
      <c r="Z140" s="5">
        <f t="shared" si="2"/>
        <v>0</v>
      </c>
    </row>
    <row r="141" spans="1:26" x14ac:dyDescent="0.25">
      <c r="A141" s="5">
        <f>'6Г География'!D41</f>
        <v>0</v>
      </c>
      <c r="B141" s="5">
        <f>'6Г География'!G41</f>
        <v>0</v>
      </c>
      <c r="C141" s="5">
        <f>'6Г География'!H41</f>
        <v>0</v>
      </c>
      <c r="D141" s="5">
        <f>'6Г География'!I41</f>
        <v>0</v>
      </c>
      <c r="E141" s="5">
        <f>'6Г География'!J41</f>
        <v>0</v>
      </c>
      <c r="F141" s="5">
        <f>'6Г География'!K41</f>
        <v>0</v>
      </c>
      <c r="G141" s="5">
        <f>'6Г География'!L41</f>
        <v>0</v>
      </c>
      <c r="H141" s="5">
        <f>'6Г География'!M41</f>
        <v>0</v>
      </c>
      <c r="I141" s="5">
        <f>'6Г География'!N41</f>
        <v>0</v>
      </c>
      <c r="J141" s="5">
        <f>'6Г География'!O41</f>
        <v>0</v>
      </c>
      <c r="K141" s="5">
        <f>'6Г География'!P41</f>
        <v>0</v>
      </c>
      <c r="L141" s="5">
        <f>'6Г География'!Q41</f>
        <v>0</v>
      </c>
      <c r="M141" s="5">
        <f>'6Г География'!R41</f>
        <v>0</v>
      </c>
      <c r="N141" s="5">
        <f>'6Г География'!S41</f>
        <v>0</v>
      </c>
      <c r="O141" s="5">
        <f>'6Г География'!T41</f>
        <v>0</v>
      </c>
      <c r="P141" s="5">
        <f>'6Г География'!U41</f>
        <v>0</v>
      </c>
      <c r="Q141" s="5">
        <f>'6Г География'!V41</f>
        <v>0</v>
      </c>
      <c r="R141" s="5">
        <f>'6Г География'!W41</f>
        <v>0</v>
      </c>
      <c r="S141" s="5">
        <f>'6Г География'!X41</f>
        <v>0</v>
      </c>
      <c r="T141" s="5">
        <f>'6Г География'!Y41</f>
        <v>0</v>
      </c>
      <c r="U141" s="5">
        <f>'6Г География'!Z41</f>
        <v>0</v>
      </c>
      <c r="V141" s="5">
        <f>'6Г География'!AA41</f>
        <v>0</v>
      </c>
      <c r="W141" s="5">
        <f>'6Г География'!B41</f>
        <v>0</v>
      </c>
      <c r="X141" s="5">
        <f>'6Г География'!E41</f>
        <v>0</v>
      </c>
      <c r="Y141" s="5">
        <f>'6Г География'!AD41</f>
        <v>0</v>
      </c>
      <c r="Z141" s="5">
        <f t="shared" si="2"/>
        <v>0</v>
      </c>
    </row>
    <row r="142" spans="1:26" x14ac:dyDescent="0.25">
      <c r="A142" s="5">
        <f>'6Г География'!D42</f>
        <v>0</v>
      </c>
      <c r="B142" s="5">
        <f>'6Г География'!G42</f>
        <v>0</v>
      </c>
      <c r="C142" s="5">
        <f>'6Г География'!H42</f>
        <v>0</v>
      </c>
      <c r="D142" s="5">
        <f>'6Г География'!I42</f>
        <v>0</v>
      </c>
      <c r="E142" s="5">
        <f>'6Г География'!J42</f>
        <v>0</v>
      </c>
      <c r="F142" s="5">
        <f>'6Г География'!K42</f>
        <v>0</v>
      </c>
      <c r="G142" s="5">
        <f>'6Г География'!L42</f>
        <v>0</v>
      </c>
      <c r="H142" s="5">
        <f>'6Г География'!M42</f>
        <v>0</v>
      </c>
      <c r="I142" s="5">
        <f>'6Г География'!N42</f>
        <v>0</v>
      </c>
      <c r="J142" s="5">
        <f>'6Г География'!O42</f>
        <v>0</v>
      </c>
      <c r="K142" s="5">
        <f>'6Г География'!P42</f>
        <v>0</v>
      </c>
      <c r="L142" s="5">
        <f>'6Г География'!Q42</f>
        <v>0</v>
      </c>
      <c r="M142" s="5">
        <f>'6Г География'!R42</f>
        <v>0</v>
      </c>
      <c r="N142" s="5">
        <f>'6Г География'!S42</f>
        <v>0</v>
      </c>
      <c r="O142" s="5">
        <f>'6Г География'!T42</f>
        <v>0</v>
      </c>
      <c r="P142" s="5">
        <f>'6Г География'!U42</f>
        <v>0</v>
      </c>
      <c r="Q142" s="5">
        <f>'6Г География'!V42</f>
        <v>0</v>
      </c>
      <c r="R142" s="5">
        <f>'6Г География'!W42</f>
        <v>0</v>
      </c>
      <c r="S142" s="5">
        <f>'6Г География'!X42</f>
        <v>0</v>
      </c>
      <c r="T142" s="5">
        <f>'6Г География'!Y42</f>
        <v>0</v>
      </c>
      <c r="U142" s="5">
        <f>'6Г География'!Z42</f>
        <v>0</v>
      </c>
      <c r="V142" s="5">
        <f>'6Г География'!AA42</f>
        <v>0</v>
      </c>
      <c r="W142" s="5">
        <f>'6Г География'!B42</f>
        <v>0</v>
      </c>
      <c r="X142" s="5">
        <f>'6Г География'!E42</f>
        <v>0</v>
      </c>
      <c r="Y142" s="5">
        <f>'6Г География'!AD42</f>
        <v>0</v>
      </c>
      <c r="Z142" s="5">
        <f t="shared" si="2"/>
        <v>0</v>
      </c>
    </row>
  </sheetData>
  <mergeCells count="5">
    <mergeCell ref="A1:A2"/>
    <mergeCell ref="W1:W2"/>
    <mergeCell ref="X1:X2"/>
    <mergeCell ref="Y1:Y2"/>
    <mergeCell ref="Z1:Z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6А География</vt:lpstr>
      <vt:lpstr>6Б География</vt:lpstr>
      <vt:lpstr>6В География</vt:lpstr>
      <vt:lpstr>6Г География</vt:lpstr>
      <vt:lpstr>ИТОГИ ВПР 6кл. География</vt:lpstr>
      <vt:lpstr>Форма сбора результатов Гео.6кл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2022-11-15T05:01:10Z</dcterms:modified>
</cp:coreProperties>
</file>