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8460" windowHeight="6480" activeTab="0"/>
  </bookViews>
  <sheets>
    <sheet name="теория1" sheetId="1" r:id="rId1"/>
    <sheet name="теория2" sheetId="2" r:id="rId2"/>
    <sheet name="если1" sheetId="3" r:id="rId3"/>
    <sheet name="счётесли1" sheetId="4" r:id="rId4"/>
    <sheet name="суммесли1" sheetId="5" r:id="rId5"/>
    <sheet name="срзначесли1" sheetId="6" r:id="rId6"/>
    <sheet name="мн" sheetId="7" r:id="rId7"/>
    <sheet name="задача1" sheetId="8" r:id="rId8"/>
    <sheet name="задача 2" sheetId="9" r:id="rId9"/>
    <sheet name="если2" sheetId="10" r:id="rId10"/>
    <sheet name="суммесли  (2)" sheetId="11" r:id="rId11"/>
    <sheet name="счётесли (2)" sheetId="12" r:id="rId12"/>
    <sheet name="срзначесли (2)" sheetId="13" r:id="rId13"/>
    <sheet name="задача3" sheetId="14" r:id="rId14"/>
    <sheet name="Задача4" sheetId="15" r:id="rId15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<sst xmlns="http://schemas.openxmlformats.org/spreadsheetml/2006/main" count="435" uniqueCount="278">
  <si>
    <t xml:space="preserve">ЕСЛИ </t>
  </si>
  <si>
    <t>функция проверяет условие, содержащееся в ячейке. Выводит одно значение,</t>
  </si>
  <si>
    <t>если условие истинно, и другое - если условие ложно.</t>
  </si>
  <si>
    <t>формула:</t>
  </si>
  <si>
    <t>Значение_если_истина может быть формулой.</t>
  </si>
  <si>
    <t>Значение_если_ложь может быть формулой.</t>
  </si>
  <si>
    <t>значение_если_истина и значение_если_ложь для конструирования более сложных проверок</t>
  </si>
  <si>
    <r>
      <t xml:space="preserve">До </t>
    </r>
    <r>
      <rPr>
        <b/>
        <sz val="10"/>
        <rFont val="Arial Cyr"/>
        <family val="0"/>
      </rPr>
      <t>7 функций</t>
    </r>
    <r>
      <rPr>
        <sz val="10"/>
        <rFont val="Arial Cyr"/>
        <family val="0"/>
      </rPr>
      <t xml:space="preserve"> ЕСЛИ могут быть вложены друг в друга в качестве значений аргументов </t>
    </r>
  </si>
  <si>
    <t>ИЛИ</t>
  </si>
  <si>
    <t>ЕСЛИ(лог_выражение;значение_если_истина;значение_если_ложь)</t>
  </si>
  <si>
    <t>ИЛИ(логическое_значение1;логическое_значение2; ...)</t>
  </si>
  <si>
    <t xml:space="preserve"> которые могут иметь значение либо ИСТИНА, либо ЛОЖЬ.</t>
  </si>
  <si>
    <r>
      <t>Значение_если_истина</t>
    </r>
    <r>
      <rPr>
        <sz val="10"/>
        <rFont val="Arial Cyr"/>
        <family val="0"/>
      </rPr>
      <t> — это значение, которое выводится, если лог_выражение равно ИСТИНА.</t>
    </r>
  </si>
  <si>
    <r>
      <t>Значение_если_ложь</t>
    </r>
    <r>
      <rPr>
        <sz val="10"/>
        <rFont val="Arial Cyr"/>
        <family val="0"/>
      </rPr>
      <t xml:space="preserve">   — это значение, которое выводится, если лог_выражение равно ЛОЖЬ.. </t>
    </r>
  </si>
  <si>
    <t>выводит значение ошибки #ЗНАЧ!.</t>
  </si>
  <si>
    <t>И</t>
  </si>
  <si>
    <t xml:space="preserve">Выводит значение ИСТИНА, если ВСЕ аргументы имеют значение ИСТИНА; </t>
  </si>
  <si>
    <t xml:space="preserve">Если заданный интервал не содержит логических значений, то функция ИЛИ/И </t>
  </si>
  <si>
    <t>НЕ</t>
  </si>
  <si>
    <t>используется в тех случаях, когда необходимо быть уверенным в том, что</t>
  </si>
  <si>
    <t>значение не равно некоторой конкретной величине.</t>
  </si>
  <si>
    <t xml:space="preserve">Меняет на противоположное логическое значение своего аргумента. Функция НЕ </t>
  </si>
  <si>
    <t>ФУНКЦИЯ ЕСЛИ</t>
  </si>
  <si>
    <t>Фамилия</t>
  </si>
  <si>
    <t>Число правильных 
ответов</t>
  </si>
  <si>
    <t>зачет/
незачет</t>
  </si>
  <si>
    <t>1.Арбузин</t>
  </si>
  <si>
    <t>2.Баклажанова</t>
  </si>
  <si>
    <t>3.Земляникина</t>
  </si>
  <si>
    <t>4.Клюквин</t>
  </si>
  <si>
    <t>5.Малинина</t>
  </si>
  <si>
    <t>7.Яблокина</t>
  </si>
  <si>
    <t>6.Черникин</t>
  </si>
  <si>
    <t>кол-во 
вопросов</t>
  </si>
  <si>
    <t>Данные о вступительных экзаменах.</t>
  </si>
  <si>
    <t>физика</t>
  </si>
  <si>
    <t>математика</t>
  </si>
  <si>
    <t>литература</t>
  </si>
  <si>
    <t>зачислен/
не зачислен</t>
  </si>
  <si>
    <t>И(логическое_значение1; логическое_значение2; ...)</t>
  </si>
  <si>
    <t>русский</t>
  </si>
  <si>
    <t>информатика</t>
  </si>
  <si>
    <t>остается на второй год/
не остается</t>
  </si>
  <si>
    <t>выводит ЛОЖЬ, если ВСЕ аргументы имеют значение ЛОЖЬ.</t>
  </si>
  <si>
    <t xml:space="preserve">Если логическое_значение имеет значение ЛОЖЬ, то функция НЕ выводит значение ИСТИНА; </t>
  </si>
  <si>
    <t>если логическое_значение имеет значение ИСТИНА, то функция НЕ выводит значение ЛОЖЬ.</t>
  </si>
  <si>
    <t>Суммирует ячейки, заданные критерием.</t>
  </si>
  <si>
    <t>Критерий — критерий в форме числа, выражения или текста, определяющего суммируемые ячейки. Например, критерий может быть выражен как 32, "32", "&gt;32", "яблоки".</t>
  </si>
  <si>
    <t>Заметки</t>
  </si>
  <si>
    <t>Ячейки в «диапазон_суммирования» суммируются, только если соответствующие им ячейки в аргументе «диапазон» удовлетворяют критерию.</t>
  </si>
  <si>
    <t>Если «диапазон_суммирования» опущен, то суммируются ячейки в аргументе «диапазон».</t>
  </si>
  <si>
    <t>СУММЕСЛИ</t>
  </si>
  <si>
    <t>Подсчитывает количество ячеек внутри диапазона, удовлетворяющих заданному критерию.</t>
  </si>
  <si>
    <r>
      <t>СЧЁТЕСЛИ</t>
    </r>
    <r>
      <rPr>
        <sz val="10"/>
        <rFont val="Arial Cyr"/>
        <family val="0"/>
      </rPr>
      <t>(</t>
    </r>
    <r>
      <rPr>
        <b/>
        <sz val="10"/>
        <rFont val="Arial Cyr"/>
        <family val="0"/>
      </rPr>
      <t>диапазон</t>
    </r>
    <r>
      <rPr>
        <sz val="10"/>
        <rFont val="Arial Cyr"/>
        <family val="0"/>
      </rPr>
      <t>;</t>
    </r>
    <r>
      <rPr>
        <b/>
        <sz val="10"/>
        <rFont val="Arial Cyr"/>
        <family val="0"/>
      </rPr>
      <t>критерий</t>
    </r>
    <r>
      <rPr>
        <sz val="10"/>
        <rFont val="Arial Cyr"/>
        <family val="0"/>
      </rPr>
      <t>)</t>
    </r>
  </si>
  <si>
    <t>Диапазон — диапазон, в котором нужно подсчитать ячейки.</t>
  </si>
  <si>
    <t>Критерий  — критерий в форме числа, выражения или текста, который определяет, какие ячейки надо подсчитывать. Например, критерий может быть выражен следующим образом: 32, "32", "&gt;32", "яблоки".</t>
  </si>
  <si>
    <t>СЧЁТЕСЛИ</t>
  </si>
  <si>
    <t>нужный балл</t>
  </si>
  <si>
    <t>Заполните синие ячейки формулами</t>
  </si>
  <si>
    <t>Сколько учеников осталось на второй год?</t>
  </si>
  <si>
    <t>Если балл за каждый экзамен выше ли равен заданному баллу,  то абитуриент зачислен</t>
  </si>
  <si>
    <t>Если хотя бы один экзамен сдан на более низкий балл - не зачислен</t>
  </si>
  <si>
    <t>Сколько студентов набрали по физике балл выше 6?</t>
  </si>
  <si>
    <t>ЛОГИЧЕСКИЕ ВЫРАЖЕНИЯ</t>
  </si>
  <si>
    <t xml:space="preserve"> это любое значение или выражение, принимающее значения ИСТИНА или ЛОЖЬ.</t>
  </si>
  <si>
    <t>Логическое выражение(значение)  —</t>
  </si>
  <si>
    <t>Логические выражения бывают:</t>
  </si>
  <si>
    <t>1. простые (образуются с помощью знаков: =   &lt;&gt;   &gt;   &lt;   &lt;=   &gt;=  )</t>
  </si>
  <si>
    <r>
      <t>Логическое_значение1, логическое_значение2,</t>
    </r>
    <r>
      <rPr>
        <sz val="16"/>
        <rFont val="Arial Cyr"/>
        <family val="0"/>
      </rPr>
      <t xml:space="preserve"> ... — </t>
    </r>
    <r>
      <rPr>
        <b/>
        <sz val="16"/>
        <rFont val="Arial Cyr"/>
        <family val="0"/>
      </rPr>
      <t>от 1 до 30</t>
    </r>
    <r>
      <rPr>
        <sz val="16"/>
        <rFont val="Arial Cyr"/>
        <family val="0"/>
      </rPr>
      <t xml:space="preserve"> проверяемых условий,</t>
    </r>
  </si>
  <si>
    <r>
      <t>НЕ</t>
    </r>
    <r>
      <rPr>
        <sz val="16"/>
        <rFont val="Arial Cyr"/>
        <family val="0"/>
      </rPr>
      <t>(</t>
    </r>
    <r>
      <rPr>
        <b/>
        <sz val="16"/>
        <rFont val="Arial Cyr"/>
        <family val="0"/>
      </rPr>
      <t>логическое_значение</t>
    </r>
    <r>
      <rPr>
        <sz val="16"/>
        <rFont val="Arial Cyr"/>
        <family val="0"/>
      </rPr>
      <t>)</t>
    </r>
  </si>
  <si>
    <r>
      <t>2. Сложные  (</t>
    </r>
    <r>
      <rPr>
        <sz val="14"/>
        <rFont val="Arial Cyr"/>
        <family val="0"/>
      </rPr>
      <t>образутся с помощью соединения простых условий логическими функциями И   ИЛИ  НЕ</t>
    </r>
    <r>
      <rPr>
        <sz val="16"/>
        <rFont val="Arial Cyr"/>
        <family val="0"/>
      </rPr>
      <t>)</t>
    </r>
  </si>
  <si>
    <t xml:space="preserve">Выводит значение ИСТИНА, если ХОТЯ БЫ ОДИН аргумент имет значение ИСТИНА; </t>
  </si>
  <si>
    <t>выводит значение ЛОЖЬ, если ВСЕ аргументы имеют значение ЛОЖЬ.</t>
  </si>
  <si>
    <t>УСЛОВНЫЕ ФУНКЦИИ</t>
  </si>
  <si>
    <t>пол</t>
  </si>
  <si>
    <t>м</t>
  </si>
  <si>
    <t>ж</t>
  </si>
  <si>
    <t>Заполните пустые столбецы</t>
  </si>
  <si>
    <t>Данные о сдаче зачета по истории.</t>
  </si>
  <si>
    <t>ставится зачет(+), в противном случае - незачет(-)</t>
  </si>
  <si>
    <t xml:space="preserve">1. Если количество правильных ответов строго больше, чем половина от всего количества вопросов - </t>
  </si>
  <si>
    <t>пометка</t>
  </si>
  <si>
    <t>2. В графе пометка, отметьте всех студенток, имеющих число правильных ответов меньше 5</t>
  </si>
  <si>
    <t>Сколько в группе отличников (имеет только пятёрки)?</t>
  </si>
  <si>
    <t>Сколько в группе ударников (нет троек)?</t>
  </si>
  <si>
    <t xml:space="preserve">Результаты по итогам учебного года. </t>
  </si>
  <si>
    <t>Отметить "+"  тех, кто остается на второй год. У такого ученика должна быть двойка хотя бы по одному предмету</t>
  </si>
  <si>
    <t>Сколько студентов поступило в институт?</t>
  </si>
  <si>
    <t>балл</t>
  </si>
  <si>
    <t>средний балл девочек</t>
  </si>
  <si>
    <t>средний балл мальчиков</t>
  </si>
  <si>
    <t>Диапазон — диапазон  ячеек, проверяемых на критерий</t>
  </si>
  <si>
    <t>ФУНКЦИЯ СчётЕСЛИ</t>
  </si>
  <si>
    <t>ФУНКЦИЯ СуммЕСЛИ</t>
  </si>
  <si>
    <t>колличество баллов, которое получили девочки</t>
  </si>
  <si>
    <t>курс</t>
  </si>
  <si>
    <t>баллы</t>
  </si>
  <si>
    <t>количество баллов, которое студенты 1 и 2курса</t>
  </si>
  <si>
    <t>колличество учениц, в списке</t>
  </si>
  <si>
    <t>ФУНКЦИЯ СУММЕСЛИ</t>
  </si>
  <si>
    <t>Вычислите колличество денег, которые сдал Иванов за все периоды</t>
  </si>
  <si>
    <t>Сколько денег собрано за январь?</t>
  </si>
  <si>
    <t>Размер взноса</t>
  </si>
  <si>
    <t>период</t>
  </si>
  <si>
    <t>Иванов</t>
  </si>
  <si>
    <t>янв</t>
  </si>
  <si>
    <t>Петров</t>
  </si>
  <si>
    <t>Земляникина</t>
  </si>
  <si>
    <t>дек</t>
  </si>
  <si>
    <t>Клюквин</t>
  </si>
  <si>
    <t>Черникин</t>
  </si>
  <si>
    <t>Яблоков</t>
  </si>
  <si>
    <t>фев</t>
  </si>
  <si>
    <t>март</t>
  </si>
  <si>
    <t>Сидров</t>
  </si>
  <si>
    <t>Ячейки в диапазоне, которые содержат значения ИСТИНА или ЛОЖЬ, игнорируются.</t>
  </si>
  <si>
    <t>Если ячейка в "диапазоне_усреднения" пустая, функция СРЗНАЧЕСЛИ игнорирует ее.</t>
  </si>
  <si>
    <t>Если диапазон является пустым или текстовым значением, то функция СРЗНАЧЕСЛИ возвращает значение ошибки #ДЕЛ/0!.</t>
  </si>
  <si>
    <t>Если ячейка в условии пустая, "СРЗНАЧЕСЛИ" обрабатывает ее как ячейки со значением 0.</t>
  </si>
  <si>
    <t>Если ни одна ячейка в диапазоне не соответствует условию, функция СРЗНАЧЕСЛИ возвращает ошибку #ДЕЛ/0!.</t>
  </si>
  <si>
    <t>СРЗНАЧЕСЛИ</t>
  </si>
  <si>
    <t>Возвращает среднее значение (среднее арифметическое) всех ячеек в диапазоне, которые соответствуют данному условию.</t>
  </si>
  <si>
    <r>
      <t>Диапазон-</t>
    </r>
    <r>
      <rPr>
        <sz val="10"/>
        <color indexed="63"/>
        <rFont val="Arial Cyr"/>
        <family val="0"/>
      </rPr>
      <t>несколько ячеек для вычисления среднего,  содержащие числа.</t>
    </r>
  </si>
  <si>
    <t>формула   СРЗНАЧЕСЛИ(диапазон, условия, диапазон_усреднения)</t>
  </si>
  <si>
    <r>
      <t xml:space="preserve">  СУММЕСЛИ</t>
    </r>
    <r>
      <rPr>
        <sz val="10"/>
        <rFont val="Arial Cyr"/>
        <family val="0"/>
      </rPr>
      <t>(</t>
    </r>
    <r>
      <rPr>
        <b/>
        <sz val="10"/>
        <rFont val="Arial Cyr"/>
        <family val="0"/>
      </rPr>
      <t>диапазон</t>
    </r>
    <r>
      <rPr>
        <sz val="10"/>
        <rFont val="Arial Cyr"/>
        <family val="0"/>
      </rPr>
      <t>;</t>
    </r>
    <r>
      <rPr>
        <b/>
        <sz val="10"/>
        <rFont val="Arial Cyr"/>
        <family val="0"/>
      </rPr>
      <t>критерий</t>
    </r>
    <r>
      <rPr>
        <sz val="10"/>
        <rFont val="Arial Cyr"/>
        <family val="0"/>
      </rPr>
      <t>;диапазон_суммирования)</t>
    </r>
  </si>
  <si>
    <t>Диапазон_суммирования — фактические ячейки для суммирования. Может отсутствовать, если совпадает с диапазоном.</t>
  </si>
  <si>
    <r>
      <t>Диапазон_усреднения-</t>
    </r>
    <r>
      <rPr>
        <sz val="11"/>
        <color indexed="63"/>
        <rFont val="Adobe Arabic"/>
        <family val="1"/>
      </rPr>
      <t>множество ячеек для вычисления среднего. Если этот параметр не указан, используется диапазон.</t>
    </r>
  </si>
  <si>
    <r>
      <t>Условие- у</t>
    </r>
    <r>
      <rPr>
        <sz val="11"/>
        <color indexed="63"/>
        <rFont val="Adobe Caslon Pro"/>
        <family val="1"/>
      </rPr>
      <t xml:space="preserve">словие в форме числа, выражения, ссылки на ячейку или текста, которое определяет ячейки, используемые при вычислении среднего. </t>
    </r>
  </si>
  <si>
    <t>если это необходимо в таблице можно создать дополнитнльные столбцы для рассчётов</t>
  </si>
  <si>
    <t>число студентов не явившихся на зачет</t>
  </si>
  <si>
    <t>число СТУДЕНТОК, у которых меньше 4 верных ответов</t>
  </si>
  <si>
    <t>количестово людей, ответивших ровно на половину вопросов</t>
  </si>
  <si>
    <t>число в жёлтой ячейке может быть изменено!!!</t>
  </si>
  <si>
    <t>всего
вопросов</t>
  </si>
  <si>
    <t>у них нет числа  в столбце ответов</t>
  </si>
  <si>
    <t>Какую сумму, собрали те, кто сдал менее 10 рублей?</t>
  </si>
  <si>
    <t>Заполнить столбик Выручка формулами для подсчёта выручки от продажи каждого вида мебели.</t>
  </si>
  <si>
    <t>Определить суммарную выручку  мебельного салона.</t>
  </si>
  <si>
    <t>Определить количество наименований мебели, которые не  покупались в течение месяца.</t>
  </si>
  <si>
    <t>Определить количество наименований мебели, которые продавались в объёме менее 5 штук в течение месяца.</t>
  </si>
  <si>
    <t>Определить суммарную выручку от всех видов мебели, цена которых ниже средней цены за единицу.</t>
  </si>
  <si>
    <t>Определить количество видов мебели, выручка от которых вышее средней выручки .</t>
  </si>
  <si>
    <t>№ п/п</t>
  </si>
  <si>
    <t>Наименование</t>
  </si>
  <si>
    <t>Цена (руб)</t>
  </si>
  <si>
    <t>Продано (ед.)</t>
  </si>
  <si>
    <t>Выручка (руб)</t>
  </si>
  <si>
    <t>Гардероб</t>
  </si>
  <si>
    <t>Шкаф книжный</t>
  </si>
  <si>
    <t>Тумба под ТВ</t>
  </si>
  <si>
    <t>Стол обеденный</t>
  </si>
  <si>
    <t>Стол журнальный</t>
  </si>
  <si>
    <t>Стол компьютерный</t>
  </si>
  <si>
    <t>Стеллаж</t>
  </si>
  <si>
    <t>Сервант</t>
  </si>
  <si>
    <t>Стул</t>
  </si>
  <si>
    <t>Полка навесная</t>
  </si>
  <si>
    <t>Тумба</t>
  </si>
  <si>
    <t>поставить слово "допущена"  в соотвествующих строкаx</t>
  </si>
  <si>
    <t>На кинопробы не  берут  зелёноглазыx. Написать прошла конкурсантка или нет</t>
  </si>
  <si>
    <t>фамилия</t>
  </si>
  <si>
    <t>рост</t>
  </si>
  <si>
    <t>вес</t>
  </si>
  <si>
    <t>цвет глаз</t>
  </si>
  <si>
    <t xml:space="preserve">цвет волос </t>
  </si>
  <si>
    <t>конкурс красоты</t>
  </si>
  <si>
    <t>кинопробы</t>
  </si>
  <si>
    <t>Иванова</t>
  </si>
  <si>
    <t>карий</t>
  </si>
  <si>
    <t>блондинка</t>
  </si>
  <si>
    <t>Карпова</t>
  </si>
  <si>
    <t>серый</t>
  </si>
  <si>
    <t>брюнетка</t>
  </si>
  <si>
    <t>Ерёмина</t>
  </si>
  <si>
    <t>шатенка</t>
  </si>
  <si>
    <t>Зимина</t>
  </si>
  <si>
    <t>голубой</t>
  </si>
  <si>
    <t>рыжая</t>
  </si>
  <si>
    <t>Усольцева</t>
  </si>
  <si>
    <t>чёрный</t>
  </si>
  <si>
    <t>Макарено</t>
  </si>
  <si>
    <t>Трутнева</t>
  </si>
  <si>
    <t>Ефимова</t>
  </si>
  <si>
    <t>Уткина</t>
  </si>
  <si>
    <t>зелёный</t>
  </si>
  <si>
    <t>Фейлес</t>
  </si>
  <si>
    <t>Кузьмина</t>
  </si>
  <si>
    <t xml:space="preserve">Отметить  тех, кто поедет на экскурсию, учитывая, что поехать </t>
  </si>
  <si>
    <t>может или отличник или тот, кто внёс более 200 рублей</t>
  </si>
  <si>
    <t>годовая оценка</t>
  </si>
  <si>
    <t>сумма</t>
  </si>
  <si>
    <t>Тыковкин</t>
  </si>
  <si>
    <t>Вишнев</t>
  </si>
  <si>
    <t>Арбузов</t>
  </si>
  <si>
    <t>Ёлкин</t>
  </si>
  <si>
    <t>Палкина</t>
  </si>
  <si>
    <t>Сосонин</t>
  </si>
  <si>
    <t>Березина</t>
  </si>
  <si>
    <t>Огурцов</t>
  </si>
  <si>
    <t>Дынькина</t>
  </si>
  <si>
    <t>Помидоркин</t>
  </si>
  <si>
    <t>Редискина</t>
  </si>
  <si>
    <t>Клубникин</t>
  </si>
  <si>
    <t>На конкурс красоты ищут  девушек ростом выше 170 и весом не более 65кг</t>
  </si>
  <si>
    <t>сколько человек ответили на все вопросы</t>
  </si>
  <si>
    <t>найти среднюю цену стола</t>
  </si>
  <si>
    <t>Стол ученический</t>
  </si>
  <si>
    <t>Кресло</t>
  </si>
  <si>
    <t>Кровать</t>
  </si>
  <si>
    <t>Фрукты</t>
  </si>
  <si>
    <t>Количество ящиков на складе</t>
  </si>
  <si>
    <t>Дата поступления</t>
  </si>
  <si>
    <t>апельсины</t>
  </si>
  <si>
    <t>груши</t>
  </si>
  <si>
    <t>персики</t>
  </si>
  <si>
    <t>яблоки сорт1</t>
  </si>
  <si>
    <t>яблоки сотр2</t>
  </si>
  <si>
    <t>жёлтые ячейки могут менять значение</t>
  </si>
  <si>
    <t>яблоки высший</t>
  </si>
  <si>
    <t>яблоки сорт2</t>
  </si>
  <si>
    <t>ответы</t>
  </si>
  <si>
    <t>сколько всего было поставлено</t>
  </si>
  <si>
    <t>сколько было поставок от 10 до 50 ящиков</t>
  </si>
  <si>
    <t>сколько ящиков было поставлено в период</t>
  </si>
  <si>
    <t>Не ранее</t>
  </si>
  <si>
    <t>Не позднее</t>
  </si>
  <si>
    <t>сколько раз поставлялись</t>
  </si>
  <si>
    <t>персики и апельсины</t>
  </si>
  <si>
    <t>среднее кол-во яблок в поставке</t>
  </si>
  <si>
    <t>номер участника</t>
  </si>
  <si>
    <t>номер школы</t>
  </si>
  <si>
    <t>класс</t>
  </si>
  <si>
    <t>Наумкина Анна</t>
  </si>
  <si>
    <t>сумма баллов учеников 9 классов из школы 10</t>
  </si>
  <si>
    <t>Шевченко Иван</t>
  </si>
  <si>
    <t xml:space="preserve">сумма баллов учеников 9 и 8 </t>
  </si>
  <si>
    <t>Жуков Михаил</t>
  </si>
  <si>
    <t>количество учеников 11 классов из школы 50</t>
  </si>
  <si>
    <t>Долбенко Тимур</t>
  </si>
  <si>
    <t>Насрединов Рамиль</t>
  </si>
  <si>
    <t>сумма баллов учеников старших классов (9, 10, 11)</t>
  </si>
  <si>
    <t>Вовчук Степан</t>
  </si>
  <si>
    <t>Сьянова Инна</t>
  </si>
  <si>
    <t>Снытков Дмитрий</t>
  </si>
  <si>
    <t>Цульдум-оол Батыр</t>
  </si>
  <si>
    <t>Игнатенко Алексей</t>
  </si>
  <si>
    <t>Мезенцев Александр</t>
  </si>
  <si>
    <t>Раджабзода Толибджон</t>
  </si>
  <si>
    <t>Парпачев Фазиль</t>
  </si>
  <si>
    <t>Федякова Дарья</t>
  </si>
  <si>
    <t>Дырин Андрей</t>
  </si>
  <si>
    <t>Абалихина Алёна</t>
  </si>
  <si>
    <t>Сиротинин Павел</t>
  </si>
  <si>
    <t>Немтинова Екатерина</t>
  </si>
  <si>
    <t>Потольянов Иван</t>
  </si>
  <si>
    <t>Соколов Павел</t>
  </si>
  <si>
    <t>Хантаева Елена</t>
  </si>
  <si>
    <t>Усольцев Артем</t>
  </si>
  <si>
    <t>Календарев Александр</t>
  </si>
  <si>
    <t>Власов Артемий</t>
  </si>
  <si>
    <t>Гёзалова Джамиля</t>
  </si>
  <si>
    <t>Данилова Екатерина</t>
  </si>
  <si>
    <t>Кора Алексей</t>
  </si>
  <si>
    <t>Михайлова Любовь</t>
  </si>
  <si>
    <t>Кудрявцев Михаил</t>
  </si>
  <si>
    <t>Харыбин Дмитрий</t>
  </si>
  <si>
    <t>Семёнова Валентина</t>
  </si>
  <si>
    <t>Шевелев Николай</t>
  </si>
  <si>
    <t>Ветущенко Данила</t>
  </si>
  <si>
    <t>Кадач Мария</t>
  </si>
  <si>
    <t>Котов Иван</t>
  </si>
  <si>
    <t>Щербаков Олег</t>
  </si>
  <si>
    <t>Власов Глеб</t>
  </si>
  <si>
    <t>Бондаревич Кристина</t>
  </si>
  <si>
    <t>Гусев Алексей</t>
  </si>
  <si>
    <t>Авдиенко Анастасия</t>
  </si>
  <si>
    <t>Бебишева Алиса</t>
  </si>
  <si>
    <t>количество учеников получивших баллы от100 до 200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</si>
</sst>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75">
    <font>
      <sz val="10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6"/>
      <name val="Arial Cyr"/>
      <family val="0"/>
    </font>
    <font>
      <b/>
      <u val="single"/>
      <sz val="16"/>
      <name val="Arial Cyr"/>
      <family val="0"/>
    </font>
    <font>
      <sz val="16"/>
      <color indexed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0"/>
      <color indexed="63"/>
      <name val="Arial Cyr"/>
      <family val="0"/>
    </font>
    <font>
      <sz val="11"/>
      <color indexed="63"/>
      <name val="Adobe Arabic"/>
      <family val="1"/>
    </font>
    <font>
      <sz val="11"/>
      <color indexed="63"/>
      <name val="Adobe Caslon Pro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20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63636"/>
      <name val="Arial"/>
      <family val="2"/>
    </font>
    <font>
      <sz val="20"/>
      <color rgb="FFFF0000"/>
      <name val="Calibri"/>
      <family val="2"/>
    </font>
    <font>
      <b/>
      <sz val="11"/>
      <color rgb="FF00B050"/>
      <name val="Calibri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34" borderId="21" xfId="0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3" fillId="0" borderId="0" xfId="0" applyFont="1" applyAlignment="1">
      <alignment/>
    </xf>
    <xf numFmtId="0" fontId="0" fillId="33" borderId="25" xfId="0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29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9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35" borderId="10" xfId="0" applyFont="1" applyFill="1" applyBorder="1" applyAlignment="1">
      <alignment horizontal="right"/>
    </xf>
    <xf numFmtId="0" fontId="10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2" fillId="33" borderId="22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13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wrapText="1"/>
    </xf>
    <xf numFmtId="0" fontId="0" fillId="34" borderId="36" xfId="0" applyFill="1" applyBorder="1" applyAlignment="1">
      <alignment horizontal="center" wrapText="1"/>
    </xf>
    <xf numFmtId="0" fontId="0" fillId="34" borderId="37" xfId="0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37" borderId="14" xfId="0" applyFill="1" applyBorder="1" applyAlignment="1">
      <alignment/>
    </xf>
    <xf numFmtId="0" fontId="14" fillId="0" borderId="0" xfId="0" applyFont="1" applyAlignment="1">
      <alignment/>
    </xf>
    <xf numFmtId="0" fontId="14" fillId="34" borderId="22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0" borderId="38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14" borderId="14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0" fillId="38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5" fillId="33" borderId="25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0" fillId="35" borderId="43" xfId="0" applyFill="1" applyBorder="1" applyAlignment="1">
      <alignment horizontal="right"/>
    </xf>
    <xf numFmtId="0" fontId="3" fillId="35" borderId="44" xfId="0" applyFont="1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25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4" fillId="0" borderId="39" xfId="0" applyFont="1" applyBorder="1" applyAlignment="1">
      <alignment/>
    </xf>
    <xf numFmtId="0" fontId="25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42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 vertical="center" wrapText="1"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49" xfId="0" applyFont="1" applyBorder="1" applyAlignment="1">
      <alignment/>
    </xf>
    <xf numFmtId="0" fontId="47" fillId="8" borderId="14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4" xfId="0" applyFont="1" applyFill="1" applyBorder="1" applyAlignment="1">
      <alignment/>
    </xf>
    <xf numFmtId="14" fontId="49" fillId="0" borderId="14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48" fillId="38" borderId="14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59" xfId="0" applyFont="1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4" fontId="73" fillId="38" borderId="14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28" fillId="0" borderId="0" xfId="0" applyFont="1" applyAlignment="1">
      <alignment/>
    </xf>
    <xf numFmtId="0" fontId="0" fillId="0" borderId="29" xfId="0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5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2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M19" sqref="M19"/>
    </sheetView>
  </sheetViews>
  <sheetFormatPr defaultColWidth="9.00390625" defaultRowHeight="12.75"/>
  <cols>
    <col min="1" max="1" width="9.25390625" style="42" customWidth="1"/>
    <col min="2" max="2" width="13.25390625" style="42" customWidth="1"/>
    <col min="3" max="3" width="12.625" style="42" customWidth="1"/>
    <col min="4" max="4" width="9.125" style="42" customWidth="1"/>
    <col min="5" max="5" width="15.25390625" style="42" customWidth="1"/>
    <col min="6" max="8" width="9.125" style="42" customWidth="1"/>
    <col min="9" max="9" width="12.00390625" style="42" bestFit="1" customWidth="1"/>
    <col min="10" max="16384" width="9.125" style="42" customWidth="1"/>
  </cols>
  <sheetData>
    <row r="1" spans="4:7" ht="20.25">
      <c r="D1" s="1" t="s">
        <v>63</v>
      </c>
      <c r="E1" s="2"/>
      <c r="F1" s="3"/>
      <c r="G1" s="43"/>
    </row>
    <row r="3" ht="20.25">
      <c r="A3" s="60" t="s">
        <v>65</v>
      </c>
    </row>
    <row r="4" ht="20.25">
      <c r="A4" s="60" t="s">
        <v>64</v>
      </c>
    </row>
    <row r="6" ht="24" customHeight="1">
      <c r="A6" s="42" t="s">
        <v>66</v>
      </c>
    </row>
    <row r="7" spans="1:6" ht="20.25">
      <c r="A7" s="42" t="s">
        <v>67</v>
      </c>
      <c r="B7" s="44"/>
      <c r="C7" s="44"/>
      <c r="D7" s="44"/>
      <c r="E7" s="44"/>
      <c r="F7" s="44"/>
    </row>
    <row r="8" ht="20.25">
      <c r="A8" s="42" t="s">
        <v>70</v>
      </c>
    </row>
    <row r="10" ht="20.25">
      <c r="A10" s="45" t="s">
        <v>8</v>
      </c>
    </row>
    <row r="11" spans="1:2" ht="20.25">
      <c r="A11" s="61"/>
      <c r="B11" s="44" t="s">
        <v>71</v>
      </c>
    </row>
    <row r="12" spans="2:9" ht="16.5" customHeight="1">
      <c r="B12" s="44" t="s">
        <v>43</v>
      </c>
      <c r="D12" s="44"/>
      <c r="E12" s="44"/>
      <c r="F12" s="44"/>
      <c r="G12" s="44"/>
      <c r="H12" s="44"/>
      <c r="I12" s="44"/>
    </row>
    <row r="13" spans="1:9" ht="20.25">
      <c r="A13" s="46"/>
      <c r="B13" s="44"/>
      <c r="C13" s="44"/>
      <c r="D13" s="44"/>
      <c r="E13" s="44"/>
      <c r="F13" s="44"/>
      <c r="G13" s="44"/>
      <c r="H13" s="44"/>
      <c r="I13" s="44"/>
    </row>
    <row r="14" spans="1:10" ht="20.25">
      <c r="A14" s="46"/>
      <c r="B14" s="62" t="s">
        <v>3</v>
      </c>
      <c r="C14" s="63" t="s">
        <v>10</v>
      </c>
      <c r="D14" s="64"/>
      <c r="E14" s="64"/>
      <c r="F14" s="64"/>
      <c r="G14" s="64"/>
      <c r="H14" s="64"/>
      <c r="I14" s="65"/>
      <c r="J14" s="66"/>
    </row>
    <row r="15" spans="1:9" ht="20.25">
      <c r="A15" s="46"/>
      <c r="B15" s="44"/>
      <c r="C15" s="44"/>
      <c r="D15" s="44"/>
      <c r="E15" s="44"/>
      <c r="F15" s="44"/>
      <c r="G15" s="44"/>
      <c r="H15" s="44"/>
      <c r="I15" s="44"/>
    </row>
    <row r="16" spans="1:9" ht="20.25">
      <c r="A16" s="45" t="s">
        <v>15</v>
      </c>
      <c r="B16" s="44"/>
      <c r="C16" s="44" t="s">
        <v>16</v>
      </c>
      <c r="D16" s="44"/>
      <c r="E16" s="44"/>
      <c r="F16" s="44"/>
      <c r="G16" s="44"/>
      <c r="H16" s="44"/>
      <c r="I16" s="44"/>
    </row>
    <row r="17" spans="1:9" ht="20.25">
      <c r="A17" s="46"/>
      <c r="B17" s="51"/>
      <c r="C17" s="44" t="s">
        <v>72</v>
      </c>
      <c r="D17" s="44"/>
      <c r="E17" s="44"/>
      <c r="F17" s="44"/>
      <c r="G17" s="44"/>
      <c r="H17" s="44"/>
      <c r="I17" s="44"/>
    </row>
    <row r="18" spans="1:9" ht="20.25">
      <c r="A18" s="46"/>
      <c r="B18" s="44"/>
      <c r="C18" s="44"/>
      <c r="D18" s="52"/>
      <c r="E18" s="52"/>
      <c r="F18" s="52"/>
      <c r="G18" s="52"/>
      <c r="H18" s="44"/>
      <c r="I18" s="44"/>
    </row>
    <row r="19" spans="1:10" ht="20.25">
      <c r="A19" s="46"/>
      <c r="B19" s="62" t="s">
        <v>3</v>
      </c>
      <c r="C19" s="63" t="s">
        <v>39</v>
      </c>
      <c r="D19" s="63"/>
      <c r="E19" s="63"/>
      <c r="F19" s="63"/>
      <c r="G19" s="63"/>
      <c r="H19" s="64"/>
      <c r="I19" s="65"/>
      <c r="J19" s="66"/>
    </row>
    <row r="20" spans="1:9" ht="20.25">
      <c r="A20" s="46"/>
      <c r="B20" s="44"/>
      <c r="C20" s="44"/>
      <c r="D20" s="44"/>
      <c r="E20" s="44"/>
      <c r="F20" s="44"/>
      <c r="G20" s="44"/>
      <c r="H20" s="44"/>
      <c r="I20" s="44"/>
    </row>
    <row r="21" spans="1:9" ht="20.25">
      <c r="A21" s="53"/>
      <c r="B21" s="54" t="s">
        <v>68</v>
      </c>
      <c r="C21" s="44"/>
      <c r="D21" s="44"/>
      <c r="E21" s="44"/>
      <c r="F21" s="44"/>
      <c r="G21" s="44"/>
      <c r="H21" s="44"/>
      <c r="I21" s="44"/>
    </row>
    <row r="22" spans="1:9" ht="20.25">
      <c r="A22" s="46"/>
      <c r="B22" s="44"/>
      <c r="C22" s="44"/>
      <c r="D22" s="44" t="s">
        <v>11</v>
      </c>
      <c r="E22" s="44"/>
      <c r="F22" s="44"/>
      <c r="G22" s="44"/>
      <c r="H22" s="44"/>
      <c r="I22" s="44"/>
    </row>
    <row r="23" spans="1:9" ht="20.25">
      <c r="A23" s="46"/>
      <c r="B23" s="44" t="s">
        <v>17</v>
      </c>
      <c r="C23" s="44"/>
      <c r="D23" s="44"/>
      <c r="E23" s="44"/>
      <c r="F23" s="44"/>
      <c r="G23" s="44"/>
      <c r="H23" s="44"/>
      <c r="I23" s="44"/>
    </row>
    <row r="24" spans="1:9" ht="21" thickBot="1">
      <c r="A24" s="55"/>
      <c r="B24" s="56" t="s">
        <v>14</v>
      </c>
      <c r="C24" s="56"/>
      <c r="D24" s="56"/>
      <c r="E24" s="56"/>
      <c r="F24" s="56"/>
      <c r="G24" s="56"/>
      <c r="H24" s="56"/>
      <c r="I24" s="44"/>
    </row>
    <row r="25" spans="1:9" ht="21" thickBot="1">
      <c r="A25" s="57"/>
      <c r="I25" s="44"/>
    </row>
    <row r="26" spans="1:9" ht="20.25">
      <c r="A26" s="58" t="s">
        <v>18</v>
      </c>
      <c r="B26" s="59"/>
      <c r="C26" s="59" t="s">
        <v>21</v>
      </c>
      <c r="D26" s="59"/>
      <c r="E26" s="59"/>
      <c r="F26" s="59"/>
      <c r="G26" s="59"/>
      <c r="H26" s="59"/>
      <c r="I26" s="44"/>
    </row>
    <row r="27" spans="1:9" ht="20.25">
      <c r="A27" s="46"/>
      <c r="B27" s="44"/>
      <c r="C27" s="44" t="s">
        <v>19</v>
      </c>
      <c r="D27" s="44"/>
      <c r="E27" s="44"/>
      <c r="F27" s="44"/>
      <c r="G27" s="44"/>
      <c r="H27" s="44"/>
      <c r="I27" s="44"/>
    </row>
    <row r="28" spans="1:9" ht="20.25">
      <c r="A28" s="46"/>
      <c r="B28" s="44"/>
      <c r="C28" s="44" t="s">
        <v>20</v>
      </c>
      <c r="D28" s="44"/>
      <c r="E28" s="44"/>
      <c r="F28" s="44"/>
      <c r="G28" s="44"/>
      <c r="H28" s="44"/>
      <c r="I28" s="44"/>
    </row>
    <row r="29" spans="1:9" ht="20.25">
      <c r="A29" s="46"/>
      <c r="B29" s="44"/>
      <c r="C29" s="44"/>
      <c r="D29" s="44"/>
      <c r="E29" s="44"/>
      <c r="F29" s="44"/>
      <c r="G29" s="44"/>
      <c r="H29" s="44"/>
      <c r="I29" s="44"/>
    </row>
    <row r="30" spans="1:9" ht="20.25">
      <c r="A30" s="46"/>
      <c r="B30" s="47" t="s">
        <v>3</v>
      </c>
      <c r="C30" s="48" t="s">
        <v>69</v>
      </c>
      <c r="D30" s="49"/>
      <c r="E30" s="50"/>
      <c r="F30" s="44"/>
      <c r="G30" s="44"/>
      <c r="H30" s="44"/>
      <c r="I30" s="44"/>
    </row>
    <row r="31" spans="1:9" ht="20.25">
      <c r="A31" s="46"/>
      <c r="B31" s="44"/>
      <c r="C31" s="44"/>
      <c r="D31" s="44"/>
      <c r="E31" s="44"/>
      <c r="F31" s="44"/>
      <c r="G31" s="44"/>
      <c r="H31" s="44"/>
      <c r="I31" s="44"/>
    </row>
    <row r="32" spans="1:9" ht="20.25">
      <c r="A32" s="46"/>
      <c r="B32" s="44" t="s">
        <v>44</v>
      </c>
      <c r="C32" s="44"/>
      <c r="D32" s="44"/>
      <c r="E32" s="44"/>
      <c r="F32" s="44"/>
      <c r="G32" s="44"/>
      <c r="H32" s="44"/>
      <c r="I32" s="44"/>
    </row>
    <row r="33" spans="1:9" ht="21" thickBot="1">
      <c r="A33" s="55"/>
      <c r="B33" s="56" t="s">
        <v>45</v>
      </c>
      <c r="C33" s="56"/>
      <c r="D33" s="56"/>
      <c r="E33" s="56"/>
      <c r="F33" s="56"/>
      <c r="G33" s="56"/>
      <c r="H33" s="56"/>
      <c r="I33" s="4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28" sqref="G28"/>
    </sheetView>
  </sheetViews>
  <sheetFormatPr defaultColWidth="11.375" defaultRowHeight="12.75"/>
  <cols>
    <col min="1" max="1" width="11.375" style="0" customWidth="1"/>
    <col min="2" max="2" width="15.125" style="0" customWidth="1"/>
    <col min="3" max="4" width="11.375" style="0" customWidth="1"/>
    <col min="5" max="5" width="16.125" style="0" customWidth="1"/>
    <col min="6" max="6" width="17.125" style="0" customWidth="1"/>
    <col min="7" max="7" width="12.25390625" style="0" customWidth="1"/>
    <col min="8" max="8" width="16.00390625" style="0" customWidth="1"/>
  </cols>
  <sheetData>
    <row r="1" spans="1:9" ht="18">
      <c r="A1" s="126" t="s">
        <v>159</v>
      </c>
      <c r="I1" s="126"/>
    </row>
    <row r="2" ht="18">
      <c r="I2" s="126"/>
    </row>
    <row r="3" spans="1:9" ht="18">
      <c r="A3" s="126" t="s">
        <v>203</v>
      </c>
      <c r="B3" s="126"/>
      <c r="C3" s="126"/>
      <c r="D3" s="126"/>
      <c r="E3" s="126"/>
      <c r="F3" s="126"/>
      <c r="G3" s="126"/>
      <c r="H3" s="126"/>
      <c r="I3" s="126"/>
    </row>
    <row r="4" spans="1:9" ht="18">
      <c r="A4" s="126" t="s">
        <v>158</v>
      </c>
      <c r="B4" s="126"/>
      <c r="C4" s="126"/>
      <c r="D4" s="126"/>
      <c r="E4" s="126"/>
      <c r="F4" s="126"/>
      <c r="G4" s="126"/>
      <c r="H4" s="126"/>
      <c r="I4" s="126"/>
    </row>
    <row r="5" spans="2:9" ht="18">
      <c r="B5" s="126"/>
      <c r="C5" s="126"/>
      <c r="D5" s="126"/>
      <c r="E5" s="126"/>
      <c r="F5" s="126"/>
      <c r="G5" s="126"/>
      <c r="H5" s="126"/>
      <c r="I5" s="126"/>
    </row>
    <row r="6" spans="1:9" s="130" customFormat="1" ht="36">
      <c r="A6" s="127"/>
      <c r="B6" s="128" t="s">
        <v>160</v>
      </c>
      <c r="C6" s="128" t="s">
        <v>161</v>
      </c>
      <c r="D6" s="128" t="s">
        <v>162</v>
      </c>
      <c r="E6" s="128" t="s">
        <v>163</v>
      </c>
      <c r="F6" s="128" t="s">
        <v>164</v>
      </c>
      <c r="G6" s="129" t="s">
        <v>165</v>
      </c>
      <c r="H6" s="128" t="s">
        <v>166</v>
      </c>
      <c r="I6" s="127"/>
    </row>
    <row r="7" spans="1:9" ht="18">
      <c r="A7" s="126"/>
      <c r="B7" s="131" t="s">
        <v>167</v>
      </c>
      <c r="C7" s="131">
        <v>175</v>
      </c>
      <c r="D7" s="131">
        <v>64</v>
      </c>
      <c r="E7" s="131" t="s">
        <v>168</v>
      </c>
      <c r="F7" s="131" t="s">
        <v>169</v>
      </c>
      <c r="G7" s="131"/>
      <c r="H7" s="132"/>
      <c r="I7" s="126"/>
    </row>
    <row r="8" spans="1:9" ht="18">
      <c r="A8" s="126"/>
      <c r="B8" s="131" t="s">
        <v>170</v>
      </c>
      <c r="C8" s="131">
        <v>150</v>
      </c>
      <c r="D8" s="131">
        <v>53</v>
      </c>
      <c r="E8" s="131" t="s">
        <v>171</v>
      </c>
      <c r="F8" s="131" t="s">
        <v>172</v>
      </c>
      <c r="G8" s="131"/>
      <c r="H8" s="132"/>
      <c r="I8" s="126"/>
    </row>
    <row r="9" spans="1:9" ht="18">
      <c r="A9" s="126"/>
      <c r="B9" s="131" t="s">
        <v>173</v>
      </c>
      <c r="C9" s="131">
        <v>168</v>
      </c>
      <c r="D9" s="131">
        <v>67</v>
      </c>
      <c r="E9" s="131" t="s">
        <v>171</v>
      </c>
      <c r="F9" s="131" t="s">
        <v>174</v>
      </c>
      <c r="G9" s="131"/>
      <c r="H9" s="132"/>
      <c r="I9" s="126"/>
    </row>
    <row r="10" spans="1:9" ht="18">
      <c r="A10" s="126"/>
      <c r="B10" s="131" t="s">
        <v>175</v>
      </c>
      <c r="C10" s="131">
        <v>175</v>
      </c>
      <c r="D10" s="131">
        <v>63</v>
      </c>
      <c r="E10" s="131" t="s">
        <v>176</v>
      </c>
      <c r="F10" s="131" t="s">
        <v>177</v>
      </c>
      <c r="G10" s="131"/>
      <c r="H10" s="132"/>
      <c r="I10" s="126"/>
    </row>
    <row r="11" spans="1:9" ht="18">
      <c r="A11" s="126"/>
      <c r="B11" s="131" t="s">
        <v>178</v>
      </c>
      <c r="C11" s="131">
        <v>183</v>
      </c>
      <c r="D11" s="131">
        <v>65</v>
      </c>
      <c r="E11" s="131" t="s">
        <v>179</v>
      </c>
      <c r="F11" s="131" t="s">
        <v>169</v>
      </c>
      <c r="G11" s="131"/>
      <c r="H11" s="132"/>
      <c r="I11" s="126"/>
    </row>
    <row r="12" spans="1:9" ht="18">
      <c r="A12" s="126"/>
      <c r="B12" s="131" t="s">
        <v>180</v>
      </c>
      <c r="C12" s="131">
        <v>169</v>
      </c>
      <c r="D12" s="131">
        <v>54</v>
      </c>
      <c r="E12" s="131" t="s">
        <v>176</v>
      </c>
      <c r="F12" s="131" t="s">
        <v>172</v>
      </c>
      <c r="G12" s="131"/>
      <c r="H12" s="132"/>
      <c r="I12" s="126"/>
    </row>
    <row r="13" spans="1:9" ht="18">
      <c r="A13" s="126"/>
      <c r="B13" s="131" t="s">
        <v>181</v>
      </c>
      <c r="C13" s="131">
        <v>148</v>
      </c>
      <c r="D13" s="131">
        <v>50</v>
      </c>
      <c r="E13" s="131" t="s">
        <v>168</v>
      </c>
      <c r="F13" s="131" t="s">
        <v>172</v>
      </c>
      <c r="G13" s="131"/>
      <c r="H13" s="132"/>
      <c r="I13" s="126"/>
    </row>
    <row r="14" spans="1:9" ht="18">
      <c r="A14" s="126"/>
      <c r="B14" s="131" t="s">
        <v>182</v>
      </c>
      <c r="C14" s="131">
        <v>173</v>
      </c>
      <c r="D14" s="131">
        <v>52</v>
      </c>
      <c r="E14" s="131" t="s">
        <v>168</v>
      </c>
      <c r="F14" s="131" t="s">
        <v>177</v>
      </c>
      <c r="G14" s="131"/>
      <c r="H14" s="132"/>
      <c r="I14" s="126"/>
    </row>
    <row r="15" spans="1:9" ht="18">
      <c r="A15" s="126"/>
      <c r="B15" s="131" t="s">
        <v>183</v>
      </c>
      <c r="C15" s="131">
        <v>170</v>
      </c>
      <c r="D15" s="131">
        <v>51</v>
      </c>
      <c r="E15" s="131" t="s">
        <v>184</v>
      </c>
      <c r="F15" s="131" t="s">
        <v>169</v>
      </c>
      <c r="G15" s="131"/>
      <c r="H15" s="132"/>
      <c r="I15" s="126"/>
    </row>
    <row r="16" spans="1:9" ht="18">
      <c r="A16" s="126"/>
      <c r="B16" s="131" t="s">
        <v>185</v>
      </c>
      <c r="C16" s="131">
        <v>181</v>
      </c>
      <c r="D16" s="131">
        <v>66</v>
      </c>
      <c r="E16" s="131" t="s">
        <v>179</v>
      </c>
      <c r="F16" s="131" t="s">
        <v>174</v>
      </c>
      <c r="G16" s="131"/>
      <c r="H16" s="132"/>
      <c r="I16" s="126"/>
    </row>
    <row r="17" spans="1:9" ht="18.75" thickBot="1">
      <c r="A17" s="126"/>
      <c r="B17" s="133" t="s">
        <v>186</v>
      </c>
      <c r="C17" s="133">
        <v>166</v>
      </c>
      <c r="D17" s="133">
        <v>48</v>
      </c>
      <c r="E17" s="133" t="s">
        <v>171</v>
      </c>
      <c r="F17" s="133" t="s">
        <v>177</v>
      </c>
      <c r="G17" s="133"/>
      <c r="H17" s="134"/>
      <c r="I17" s="126"/>
    </row>
    <row r="18" spans="1:9" ht="18">
      <c r="A18" s="126"/>
      <c r="B18" s="126"/>
      <c r="C18" s="126"/>
      <c r="D18" s="126"/>
      <c r="E18" s="126"/>
      <c r="F18" s="126"/>
      <c r="G18" s="126"/>
      <c r="H18" s="126"/>
      <c r="I18" s="126"/>
    </row>
    <row r="19" spans="1:9" ht="18">
      <c r="A19" s="126"/>
      <c r="B19" s="126"/>
      <c r="C19" s="126"/>
      <c r="D19" s="126"/>
      <c r="E19" s="126"/>
      <c r="F19" s="126"/>
      <c r="G19" s="126"/>
      <c r="H19" s="126"/>
      <c r="I19" s="126"/>
    </row>
    <row r="20" spans="1:9" ht="18">
      <c r="A20" s="126"/>
      <c r="B20" s="126"/>
      <c r="C20" s="126"/>
      <c r="D20" s="126"/>
      <c r="E20" s="126"/>
      <c r="F20" s="126"/>
      <c r="G20" s="126"/>
      <c r="H20" s="126"/>
      <c r="I20" s="126"/>
    </row>
    <row r="21" spans="1:9" ht="18">
      <c r="A21" s="126" t="s">
        <v>187</v>
      </c>
      <c r="H21" s="126"/>
      <c r="I21" s="126"/>
    </row>
    <row r="22" spans="1:9" ht="18">
      <c r="A22" s="126" t="s">
        <v>188</v>
      </c>
      <c r="H22" s="126"/>
      <c r="I22" s="126"/>
    </row>
    <row r="23" spans="8:9" ht="18">
      <c r="H23" s="126"/>
      <c r="I23" s="126"/>
    </row>
    <row r="24" spans="2:9" ht="36.75" thickBot="1">
      <c r="B24" s="135" t="s">
        <v>160</v>
      </c>
      <c r="C24" s="135" t="s">
        <v>189</v>
      </c>
      <c r="D24" s="135" t="s">
        <v>190</v>
      </c>
      <c r="H24" s="126"/>
      <c r="I24" s="126"/>
    </row>
    <row r="25" spans="2:9" ht="18.75" thickTop="1">
      <c r="B25" s="136" t="s">
        <v>111</v>
      </c>
      <c r="C25" s="137">
        <v>5</v>
      </c>
      <c r="D25" s="138">
        <v>250</v>
      </c>
      <c r="H25" s="126"/>
      <c r="I25" s="126"/>
    </row>
    <row r="26" spans="2:9" ht="18">
      <c r="B26" s="136" t="s">
        <v>191</v>
      </c>
      <c r="C26" s="138">
        <v>3</v>
      </c>
      <c r="D26" s="138">
        <v>210</v>
      </c>
      <c r="H26" s="126"/>
      <c r="I26" s="126"/>
    </row>
    <row r="27" spans="2:9" ht="18">
      <c r="B27" s="136" t="s">
        <v>107</v>
      </c>
      <c r="C27" s="138">
        <v>5</v>
      </c>
      <c r="D27" s="138">
        <v>10</v>
      </c>
      <c r="H27" s="126"/>
      <c r="I27" s="126"/>
    </row>
    <row r="28" spans="2:4" ht="18">
      <c r="B28" s="136" t="s">
        <v>192</v>
      </c>
      <c r="C28" s="138">
        <v>2</v>
      </c>
      <c r="D28" s="138">
        <v>30</v>
      </c>
    </row>
    <row r="29" spans="2:4" ht="18">
      <c r="B29" s="136" t="s">
        <v>193</v>
      </c>
      <c r="C29" s="138">
        <v>4</v>
      </c>
      <c r="D29" s="138">
        <v>260</v>
      </c>
    </row>
    <row r="30" spans="2:4" ht="18">
      <c r="B30" s="136" t="s">
        <v>194</v>
      </c>
      <c r="C30" s="138">
        <v>3</v>
      </c>
      <c r="D30" s="138">
        <v>190</v>
      </c>
    </row>
    <row r="31" spans="2:4" ht="18">
      <c r="B31" s="136" t="s">
        <v>195</v>
      </c>
      <c r="C31" s="138">
        <v>2</v>
      </c>
      <c r="D31" s="138">
        <v>300</v>
      </c>
    </row>
    <row r="32" spans="2:4" ht="18">
      <c r="B32" s="136" t="s">
        <v>196</v>
      </c>
      <c r="C32" s="138">
        <v>5</v>
      </c>
      <c r="D32" s="138">
        <v>20</v>
      </c>
    </row>
    <row r="33" spans="2:4" ht="18">
      <c r="B33" s="136" t="s">
        <v>197</v>
      </c>
      <c r="C33" s="138">
        <v>5</v>
      </c>
      <c r="D33" s="138">
        <v>250</v>
      </c>
    </row>
    <row r="34" spans="2:4" ht="18">
      <c r="B34" s="136" t="s">
        <v>198</v>
      </c>
      <c r="C34" s="138">
        <v>4</v>
      </c>
      <c r="D34" s="138">
        <v>310</v>
      </c>
    </row>
    <row r="35" spans="2:4" ht="18">
      <c r="B35" s="136" t="s">
        <v>199</v>
      </c>
      <c r="C35" s="138">
        <v>3</v>
      </c>
      <c r="D35" s="138">
        <v>180</v>
      </c>
    </row>
    <row r="36" spans="2:4" ht="18">
      <c r="B36" s="136" t="s">
        <v>200</v>
      </c>
      <c r="C36" s="138">
        <v>3</v>
      </c>
      <c r="D36" s="138">
        <v>160</v>
      </c>
    </row>
    <row r="37" spans="2:4" ht="18">
      <c r="B37" s="136" t="s">
        <v>201</v>
      </c>
      <c r="C37" s="138">
        <v>2</v>
      </c>
      <c r="D37" s="138">
        <v>200</v>
      </c>
    </row>
    <row r="38" spans="2:4" ht="18">
      <c r="B38" s="139" t="s">
        <v>202</v>
      </c>
      <c r="C38" s="140">
        <v>3</v>
      </c>
      <c r="D38" s="140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="150" zoomScaleNormal="150" zoomScalePageLayoutView="0" workbookViewId="0" topLeftCell="A1">
      <selection activeCell="F16" sqref="F16"/>
    </sheetView>
  </sheetViews>
  <sheetFormatPr defaultColWidth="9.00390625" defaultRowHeight="12.75"/>
  <cols>
    <col min="1" max="1" width="17.25390625" style="0" customWidth="1"/>
    <col min="2" max="2" width="14.125" style="0" customWidth="1"/>
    <col min="3" max="3" width="9.375" style="0" customWidth="1"/>
  </cols>
  <sheetData>
    <row r="1" spans="2:3" ht="13.5" customHeight="1">
      <c r="B1" s="166" t="s">
        <v>99</v>
      </c>
      <c r="C1" s="166"/>
    </row>
    <row r="2" spans="1:7" ht="12.75" customHeight="1">
      <c r="A2" s="170" t="s">
        <v>100</v>
      </c>
      <c r="B2" s="170"/>
      <c r="C2" s="170"/>
      <c r="D2" s="170"/>
      <c r="E2" s="170"/>
      <c r="F2" s="170"/>
      <c r="G2" s="92"/>
    </row>
    <row r="3" spans="1:3" ht="12.75">
      <c r="A3" t="s">
        <v>101</v>
      </c>
      <c r="C3" s="92"/>
    </row>
    <row r="4" spans="1:5" ht="13.5" thickBot="1">
      <c r="A4" t="s">
        <v>135</v>
      </c>
      <c r="E4" s="92"/>
    </row>
    <row r="5" spans="1:3" ht="13.5" thickTop="1">
      <c r="A5" s="17" t="s">
        <v>23</v>
      </c>
      <c r="B5" s="18" t="s">
        <v>102</v>
      </c>
      <c r="C5" s="17" t="s">
        <v>103</v>
      </c>
    </row>
    <row r="6" spans="1:3" ht="12.75">
      <c r="A6" s="9" t="s">
        <v>104</v>
      </c>
      <c r="B6" s="91">
        <v>5</v>
      </c>
      <c r="C6" s="14" t="s">
        <v>105</v>
      </c>
    </row>
    <row r="7" spans="1:3" ht="12.75">
      <c r="A7" s="9" t="s">
        <v>106</v>
      </c>
      <c r="B7" s="91">
        <v>15</v>
      </c>
      <c r="C7" s="14" t="s">
        <v>105</v>
      </c>
    </row>
    <row r="8" spans="1:3" ht="12.75">
      <c r="A8" s="9" t="s">
        <v>107</v>
      </c>
      <c r="B8" s="91">
        <v>10</v>
      </c>
      <c r="C8" s="14" t="s">
        <v>108</v>
      </c>
    </row>
    <row r="9" spans="1:3" ht="12.75">
      <c r="A9" s="9" t="s">
        <v>109</v>
      </c>
      <c r="B9" s="91">
        <v>8</v>
      </c>
      <c r="C9" s="14" t="s">
        <v>105</v>
      </c>
    </row>
    <row r="10" spans="1:3" ht="12.75">
      <c r="A10" s="9" t="s">
        <v>104</v>
      </c>
      <c r="B10" s="91">
        <v>12</v>
      </c>
      <c r="C10" s="14" t="s">
        <v>105</v>
      </c>
    </row>
    <row r="11" spans="1:3" ht="12.75">
      <c r="A11" s="9" t="s">
        <v>110</v>
      </c>
      <c r="B11" s="91">
        <v>21</v>
      </c>
      <c r="C11" s="14" t="s">
        <v>105</v>
      </c>
    </row>
    <row r="12" spans="1:3" ht="12.75">
      <c r="A12" s="9" t="s">
        <v>111</v>
      </c>
      <c r="B12" s="91">
        <v>22</v>
      </c>
      <c r="C12" s="14" t="s">
        <v>105</v>
      </c>
    </row>
    <row r="13" spans="1:3" ht="12.75">
      <c r="A13" s="9" t="s">
        <v>104</v>
      </c>
      <c r="B13" s="91">
        <v>54</v>
      </c>
      <c r="C13" s="14" t="s">
        <v>112</v>
      </c>
    </row>
    <row r="14" spans="1:3" ht="12.75">
      <c r="A14" s="9" t="s">
        <v>109</v>
      </c>
      <c r="B14" s="91">
        <v>43</v>
      </c>
      <c r="C14" s="14" t="s">
        <v>112</v>
      </c>
    </row>
    <row r="15" spans="1:3" ht="12.75">
      <c r="A15" s="9" t="s">
        <v>110</v>
      </c>
      <c r="B15" s="91">
        <v>16</v>
      </c>
      <c r="C15" s="14" t="s">
        <v>112</v>
      </c>
    </row>
    <row r="16" spans="1:3" ht="12.75">
      <c r="A16" s="9" t="s">
        <v>110</v>
      </c>
      <c r="B16" s="91">
        <v>19</v>
      </c>
      <c r="C16" s="14" t="s">
        <v>113</v>
      </c>
    </row>
    <row r="17" spans="1:3" ht="12.75">
      <c r="A17" s="9" t="s">
        <v>114</v>
      </c>
      <c r="B17" s="91">
        <v>25</v>
      </c>
      <c r="C17" s="14" t="s">
        <v>112</v>
      </c>
    </row>
    <row r="18" spans="1:3" ht="12.75">
      <c r="A18" s="9" t="s">
        <v>106</v>
      </c>
      <c r="B18" s="91">
        <v>13</v>
      </c>
      <c r="C18" s="14" t="s">
        <v>112</v>
      </c>
    </row>
    <row r="19" spans="1:3" ht="12.75">
      <c r="A19" s="9" t="s">
        <v>107</v>
      </c>
      <c r="B19" s="91">
        <v>15</v>
      </c>
      <c r="C19" s="14" t="s">
        <v>105</v>
      </c>
    </row>
    <row r="20" spans="1:3" ht="12.75">
      <c r="A20" s="9" t="s">
        <v>107</v>
      </c>
      <c r="B20" s="91">
        <v>33</v>
      </c>
      <c r="C20" s="14" t="s">
        <v>112</v>
      </c>
    </row>
  </sheetData>
  <sheetProtection/>
  <mergeCells count="2">
    <mergeCell ref="A2:F2"/>
    <mergeCell ref="B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="150" zoomScaleNormal="150" zoomScalePageLayoutView="0" workbookViewId="0" topLeftCell="A1">
      <selection activeCell="D11" sqref="D11"/>
    </sheetView>
  </sheetViews>
  <sheetFormatPr defaultColWidth="9.00390625" defaultRowHeight="12.75"/>
  <cols>
    <col min="1" max="1" width="17.25390625" style="0" customWidth="1"/>
    <col min="2" max="2" width="28.375" style="0" customWidth="1"/>
    <col min="3" max="3" width="11.25390625" style="0" customWidth="1"/>
  </cols>
  <sheetData>
    <row r="1" spans="1:6" ht="15" customHeight="1">
      <c r="A1" s="165" t="s">
        <v>58</v>
      </c>
      <c r="B1" s="165"/>
      <c r="C1" s="165"/>
      <c r="D1" s="165"/>
      <c r="E1" s="165"/>
      <c r="F1" s="165"/>
    </row>
    <row r="2" ht="13.5" customHeight="1">
      <c r="B2" s="16" t="s">
        <v>92</v>
      </c>
    </row>
    <row r="3" spans="1:2" ht="12.75" customHeight="1" thickBot="1">
      <c r="A3" s="7"/>
      <c r="B3" s="6"/>
    </row>
    <row r="4" spans="1:3" ht="13.5" thickBot="1">
      <c r="A4" s="170" t="s">
        <v>98</v>
      </c>
      <c r="B4" s="171"/>
      <c r="C4" s="41"/>
    </row>
    <row r="5" spans="1:3" ht="13.5" thickBot="1">
      <c r="A5" s="170" t="s">
        <v>204</v>
      </c>
      <c r="B5" s="171"/>
      <c r="C5" s="41"/>
    </row>
    <row r="6" spans="1:4" ht="13.5" thickBot="1">
      <c r="A6" s="170" t="s">
        <v>129</v>
      </c>
      <c r="B6" s="171"/>
      <c r="C6" s="41"/>
      <c r="D6" t="s">
        <v>134</v>
      </c>
    </row>
    <row r="7" ht="13.5" thickBot="1"/>
    <row r="8" spans="1:3" ht="26.25" thickTop="1">
      <c r="A8" s="17" t="s">
        <v>23</v>
      </c>
      <c r="B8" s="18" t="s">
        <v>24</v>
      </c>
      <c r="C8" s="71" t="s">
        <v>74</v>
      </c>
    </row>
    <row r="9" spans="1:3" ht="12.75">
      <c r="A9" s="8" t="s">
        <v>26</v>
      </c>
      <c r="B9" s="14">
        <v>5</v>
      </c>
      <c r="C9" s="67" t="s">
        <v>75</v>
      </c>
    </row>
    <row r="10" spans="1:3" ht="12.75">
      <c r="A10" s="8" t="s">
        <v>27</v>
      </c>
      <c r="B10" s="14">
        <v>3</v>
      </c>
      <c r="C10" s="67" t="s">
        <v>76</v>
      </c>
    </row>
    <row r="11" spans="1:3" ht="12.75">
      <c r="A11" s="8" t="s">
        <v>28</v>
      </c>
      <c r="B11" s="14">
        <v>10</v>
      </c>
      <c r="C11" s="67" t="s">
        <v>76</v>
      </c>
    </row>
    <row r="12" spans="1:3" ht="12.75">
      <c r="A12" s="8" t="s">
        <v>29</v>
      </c>
      <c r="B12" s="14"/>
      <c r="C12" s="67" t="s">
        <v>75</v>
      </c>
    </row>
    <row r="13" spans="1:3" ht="12.75">
      <c r="A13" s="8" t="s">
        <v>30</v>
      </c>
      <c r="B13" s="14">
        <v>2</v>
      </c>
      <c r="C13" s="67" t="s">
        <v>76</v>
      </c>
    </row>
    <row r="14" spans="1:3" ht="12.75">
      <c r="A14" s="8" t="s">
        <v>32</v>
      </c>
      <c r="B14" s="14">
        <v>5</v>
      </c>
      <c r="C14" s="67" t="s">
        <v>75</v>
      </c>
    </row>
    <row r="15" spans="1:3" ht="13.5" thickBot="1">
      <c r="A15" s="11" t="s">
        <v>31</v>
      </c>
      <c r="B15" s="15"/>
      <c r="C15" s="78" t="s">
        <v>76</v>
      </c>
    </row>
    <row r="16" ht="14.25" thickBot="1" thickTop="1"/>
    <row r="17" spans="1:5" ht="26.25" thickBot="1">
      <c r="A17" s="39" t="s">
        <v>133</v>
      </c>
      <c r="B17" s="40">
        <v>10</v>
      </c>
      <c r="E17" s="105" t="s">
        <v>132</v>
      </c>
    </row>
  </sheetData>
  <sheetProtection/>
  <mergeCells count="4">
    <mergeCell ref="A1:F1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17"/>
  <sheetViews>
    <sheetView zoomScalePageLayoutView="0" workbookViewId="0" topLeftCell="A1">
      <selection activeCell="B21" sqref="B21"/>
    </sheetView>
  </sheetViews>
  <sheetFormatPr defaultColWidth="32.00390625" defaultRowHeight="12.75"/>
  <cols>
    <col min="1" max="1" width="7.75390625" style="81" customWidth="1"/>
    <col min="2" max="2" width="27.875" style="81" customWidth="1"/>
    <col min="3" max="3" width="16.125" style="81" customWidth="1"/>
    <col min="4" max="4" width="18.875" style="81" customWidth="1"/>
    <col min="5" max="16384" width="32.00390625" style="81" customWidth="1"/>
  </cols>
  <sheetData>
    <row r="3" ht="18.75" thickBot="1"/>
    <row r="4" spans="1:4" ht="52.5" customHeight="1" thickBot="1">
      <c r="A4" s="112" t="s">
        <v>142</v>
      </c>
      <c r="B4" s="113" t="s">
        <v>143</v>
      </c>
      <c r="C4" s="113" t="s">
        <v>144</v>
      </c>
      <c r="D4" s="114" t="s">
        <v>145</v>
      </c>
    </row>
    <row r="5" spans="1:4" ht="18.75">
      <c r="A5" s="116">
        <v>1</v>
      </c>
      <c r="B5" s="117" t="s">
        <v>208</v>
      </c>
      <c r="C5" s="117">
        <v>10000</v>
      </c>
      <c r="D5" s="118"/>
    </row>
    <row r="6" spans="1:4" ht="18.75">
      <c r="A6" s="120">
        <v>2</v>
      </c>
      <c r="B6" s="121" t="s">
        <v>148</v>
      </c>
      <c r="C6" s="121">
        <v>12000</v>
      </c>
      <c r="D6" s="88">
        <v>6</v>
      </c>
    </row>
    <row r="7" spans="1:4" ht="18.75">
      <c r="A7" s="116">
        <v>3</v>
      </c>
      <c r="B7" s="121" t="s">
        <v>149</v>
      </c>
      <c r="C7" s="121">
        <v>7000</v>
      </c>
      <c r="D7" s="88">
        <v>12</v>
      </c>
    </row>
    <row r="8" spans="1:4" ht="18.75">
      <c r="A8" s="120">
        <v>4</v>
      </c>
      <c r="B8" s="121" t="s">
        <v>150</v>
      </c>
      <c r="C8" s="121">
        <v>25000</v>
      </c>
      <c r="D8" s="88">
        <v>4</v>
      </c>
    </row>
    <row r="9" spans="1:4" ht="18.75">
      <c r="A9" s="116">
        <v>5</v>
      </c>
      <c r="B9" s="121" t="s">
        <v>151</v>
      </c>
      <c r="C9" s="121">
        <v>18000</v>
      </c>
      <c r="D9" s="88">
        <v>8</v>
      </c>
    </row>
    <row r="10" spans="1:4" ht="18.75">
      <c r="A10" s="120">
        <v>6</v>
      </c>
      <c r="B10" s="121" t="s">
        <v>152</v>
      </c>
      <c r="C10" s="121">
        <v>9000</v>
      </c>
      <c r="D10" s="88"/>
    </row>
    <row r="11" spans="1:4" ht="18.75">
      <c r="A11" s="116">
        <v>7</v>
      </c>
      <c r="B11" s="121" t="s">
        <v>153</v>
      </c>
      <c r="C11" s="121">
        <v>7000</v>
      </c>
      <c r="D11" s="88">
        <v>15</v>
      </c>
    </row>
    <row r="12" spans="1:4" ht="18.75">
      <c r="A12" s="120">
        <v>8</v>
      </c>
      <c r="B12" s="121" t="s">
        <v>154</v>
      </c>
      <c r="C12" s="121">
        <v>19000</v>
      </c>
      <c r="D12" s="88">
        <v>2</v>
      </c>
    </row>
    <row r="13" spans="1:4" ht="18.75">
      <c r="A13" s="116">
        <v>9</v>
      </c>
      <c r="B13" s="121" t="s">
        <v>155</v>
      </c>
      <c r="C13" s="121">
        <v>4000</v>
      </c>
      <c r="D13" s="88">
        <v>20</v>
      </c>
    </row>
    <row r="14" spans="1:4" ht="18.75">
      <c r="A14" s="120">
        <v>10</v>
      </c>
      <c r="B14" s="121" t="s">
        <v>207</v>
      </c>
      <c r="C14" s="121">
        <v>2200</v>
      </c>
      <c r="D14" s="88">
        <v>3</v>
      </c>
    </row>
    <row r="15" spans="1:4" ht="19.5" thickBot="1">
      <c r="A15" s="116">
        <v>11</v>
      </c>
      <c r="B15" s="123" t="s">
        <v>206</v>
      </c>
      <c r="C15" s="123">
        <v>5500</v>
      </c>
      <c r="D15" s="124"/>
    </row>
    <row r="17" spans="2:4" ht="18">
      <c r="B17" s="81" t="s">
        <v>205</v>
      </c>
      <c r="D17" s="8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7"/>
  <sheetViews>
    <sheetView zoomScale="150" zoomScaleNormal="150" zoomScalePageLayoutView="0" workbookViewId="0" topLeftCell="A1">
      <selection activeCell="H25" sqref="H25"/>
    </sheetView>
  </sheetViews>
  <sheetFormatPr defaultColWidth="9.00390625" defaultRowHeight="12.75"/>
  <cols>
    <col min="1" max="1" width="15.375" style="0" customWidth="1"/>
    <col min="2" max="2" width="10.75390625" style="0" customWidth="1"/>
    <col min="3" max="3" width="11.625" style="0" customWidth="1"/>
    <col min="4" max="4" width="11.125" style="0" customWidth="1"/>
    <col min="5" max="5" width="12.25390625" style="0" customWidth="1"/>
  </cols>
  <sheetData>
    <row r="2" ht="12.75">
      <c r="A2" t="s">
        <v>34</v>
      </c>
    </row>
    <row r="3" ht="12.75">
      <c r="A3" t="s">
        <v>60</v>
      </c>
    </row>
    <row r="4" ht="12.75">
      <c r="A4" t="s">
        <v>61</v>
      </c>
    </row>
    <row r="5" spans="1:5" ht="12.75">
      <c r="A5" t="s">
        <v>62</v>
      </c>
      <c r="E5" s="80"/>
    </row>
    <row r="6" spans="1:5" ht="12.75">
      <c r="A6" t="s">
        <v>87</v>
      </c>
      <c r="E6" s="80"/>
    </row>
    <row r="7" ht="13.5" thickBot="1"/>
    <row r="8" spans="1:5" ht="26.25" customHeight="1" thickTop="1">
      <c r="A8" s="17" t="s">
        <v>23</v>
      </c>
      <c r="B8" s="18" t="s">
        <v>35</v>
      </c>
      <c r="C8" s="19" t="s">
        <v>36</v>
      </c>
      <c r="D8" s="19" t="s">
        <v>37</v>
      </c>
      <c r="E8" s="20" t="s">
        <v>38</v>
      </c>
    </row>
    <row r="9" spans="1:5" ht="12.75">
      <c r="A9" s="8" t="s">
        <v>26</v>
      </c>
      <c r="B9" s="14">
        <v>8</v>
      </c>
      <c r="C9" s="9">
        <v>8</v>
      </c>
      <c r="D9" s="9">
        <v>11</v>
      </c>
      <c r="E9" s="10"/>
    </row>
    <row r="10" spans="1:5" ht="12.75">
      <c r="A10" s="8" t="s">
        <v>27</v>
      </c>
      <c r="B10" s="14">
        <v>7</v>
      </c>
      <c r="C10" s="9">
        <v>9</v>
      </c>
      <c r="D10" s="9">
        <v>10</v>
      </c>
      <c r="E10" s="10"/>
    </row>
    <row r="11" spans="1:5" ht="12.75">
      <c r="A11" s="8" t="s">
        <v>28</v>
      </c>
      <c r="B11" s="14">
        <v>10</v>
      </c>
      <c r="C11" s="9">
        <v>11</v>
      </c>
      <c r="D11" s="9">
        <v>2</v>
      </c>
      <c r="E11" s="10"/>
    </row>
    <row r="12" spans="1:5" ht="12.75">
      <c r="A12" s="8" t="s">
        <v>29</v>
      </c>
      <c r="B12" s="14">
        <v>3</v>
      </c>
      <c r="C12" s="9">
        <v>6</v>
      </c>
      <c r="D12" s="9">
        <v>8</v>
      </c>
      <c r="E12" s="10"/>
    </row>
    <row r="13" spans="1:5" ht="12.75">
      <c r="A13" s="8" t="s">
        <v>30</v>
      </c>
      <c r="B13" s="14">
        <v>2</v>
      </c>
      <c r="C13" s="9">
        <v>5</v>
      </c>
      <c r="D13" s="9">
        <v>2</v>
      </c>
      <c r="E13" s="10"/>
    </row>
    <row r="14" spans="1:5" ht="12.75">
      <c r="A14" s="8" t="s">
        <v>32</v>
      </c>
      <c r="B14" s="14">
        <v>9</v>
      </c>
      <c r="C14" s="9">
        <v>6</v>
      </c>
      <c r="D14" s="9">
        <v>12</v>
      </c>
      <c r="E14" s="10"/>
    </row>
    <row r="15" spans="1:5" ht="13.5" thickBot="1">
      <c r="A15" s="11" t="s">
        <v>31</v>
      </c>
      <c r="B15" s="15">
        <v>1</v>
      </c>
      <c r="C15" s="12">
        <v>1</v>
      </c>
      <c r="D15" s="12">
        <v>7</v>
      </c>
      <c r="E15" s="13"/>
    </row>
    <row r="16" ht="13.5" thickTop="1"/>
    <row r="17" spans="1:5" ht="12.75">
      <c r="A17" s="37" t="s">
        <v>57</v>
      </c>
      <c r="B17" s="38">
        <v>7</v>
      </c>
      <c r="E17" s="105" t="s">
        <v>132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24.625" style="0" customWidth="1"/>
    <col min="12" max="12" width="12.00390625" style="0" customWidth="1"/>
    <col min="14" max="14" width="11.125" style="0" customWidth="1"/>
  </cols>
  <sheetData>
    <row r="1" spans="1:5" ht="26.25" thickBot="1">
      <c r="A1" s="156" t="s">
        <v>229</v>
      </c>
      <c r="B1" s="156" t="s">
        <v>230</v>
      </c>
      <c r="C1" s="156" t="s">
        <v>231</v>
      </c>
      <c r="D1" s="156" t="s">
        <v>96</v>
      </c>
      <c r="E1" s="160"/>
    </row>
    <row r="2" spans="1:13" ht="16.5" thickBot="1">
      <c r="A2" s="157" t="s">
        <v>232</v>
      </c>
      <c r="B2" s="14">
        <v>38</v>
      </c>
      <c r="C2" s="14">
        <v>8</v>
      </c>
      <c r="D2" s="14">
        <v>55</v>
      </c>
      <c r="E2" s="161"/>
      <c r="H2" s="158" t="s">
        <v>233</v>
      </c>
      <c r="M2" s="159"/>
    </row>
    <row r="3" spans="1:13" ht="16.5" thickBot="1">
      <c r="A3" s="157" t="s">
        <v>234</v>
      </c>
      <c r="B3" s="14">
        <v>32</v>
      </c>
      <c r="C3" s="14">
        <v>9</v>
      </c>
      <c r="D3" s="14">
        <v>329</v>
      </c>
      <c r="E3" s="161"/>
      <c r="J3" s="158" t="s">
        <v>235</v>
      </c>
      <c r="M3" s="159"/>
    </row>
    <row r="4" spans="1:13" ht="16.5" thickBot="1">
      <c r="A4" s="157" t="s">
        <v>236</v>
      </c>
      <c r="B4" s="14">
        <v>30</v>
      </c>
      <c r="C4" s="14">
        <v>8</v>
      </c>
      <c r="D4" s="14">
        <v>252</v>
      </c>
      <c r="E4" s="161"/>
      <c r="H4" s="158" t="s">
        <v>237</v>
      </c>
      <c r="M4" s="159"/>
    </row>
    <row r="5" spans="1:13" ht="16.5" thickBot="1">
      <c r="A5" s="157" t="s">
        <v>238</v>
      </c>
      <c r="B5" s="14">
        <v>50</v>
      </c>
      <c r="C5" s="14">
        <v>9</v>
      </c>
      <c r="D5" s="14">
        <v>202</v>
      </c>
      <c r="E5" s="161"/>
      <c r="G5" s="158" t="s">
        <v>277</v>
      </c>
      <c r="M5" s="159"/>
    </row>
    <row r="6" spans="1:13" ht="16.5" thickBot="1">
      <c r="A6" s="157" t="s">
        <v>239</v>
      </c>
      <c r="B6" s="14">
        <v>10</v>
      </c>
      <c r="C6" s="14">
        <v>9</v>
      </c>
      <c r="D6" s="14">
        <v>163</v>
      </c>
      <c r="E6" s="161"/>
      <c r="H6" s="158" t="s">
        <v>240</v>
      </c>
      <c r="M6" s="159"/>
    </row>
    <row r="7" spans="1:6" ht="15.75">
      <c r="A7" s="157" t="s">
        <v>241</v>
      </c>
      <c r="B7" s="14">
        <v>2</v>
      </c>
      <c r="C7" s="14">
        <v>8</v>
      </c>
      <c r="D7" s="14">
        <v>169</v>
      </c>
      <c r="E7" s="161"/>
      <c r="F7" s="158"/>
    </row>
    <row r="8" spans="1:5" ht="12.75">
      <c r="A8" s="157" t="s">
        <v>242</v>
      </c>
      <c r="B8" s="14">
        <v>46</v>
      </c>
      <c r="C8" s="14">
        <v>7</v>
      </c>
      <c r="D8" s="14">
        <v>112</v>
      </c>
      <c r="E8" s="161"/>
    </row>
    <row r="9" spans="1:5" ht="12.75">
      <c r="A9" s="157" t="s">
        <v>243</v>
      </c>
      <c r="B9" s="14">
        <v>35</v>
      </c>
      <c r="C9" s="14">
        <v>10</v>
      </c>
      <c r="D9" s="14">
        <v>280</v>
      </c>
      <c r="E9" s="161"/>
    </row>
    <row r="10" spans="1:5" ht="12.75">
      <c r="A10" s="157" t="s">
        <v>244</v>
      </c>
      <c r="B10" s="14">
        <v>24</v>
      </c>
      <c r="C10" s="14">
        <v>11</v>
      </c>
      <c r="D10" s="14">
        <v>237</v>
      </c>
      <c r="E10" s="161"/>
    </row>
    <row r="11" spans="1:5" ht="12.75">
      <c r="A11" s="157" t="s">
        <v>245</v>
      </c>
      <c r="B11" s="14">
        <v>2</v>
      </c>
      <c r="C11" s="14">
        <v>11</v>
      </c>
      <c r="D11" s="14">
        <v>130</v>
      </c>
      <c r="E11" s="161"/>
    </row>
    <row r="12" spans="1:5" ht="12.75">
      <c r="A12" s="157" t="s">
        <v>246</v>
      </c>
      <c r="B12" s="14">
        <v>45</v>
      </c>
      <c r="C12" s="14">
        <v>10</v>
      </c>
      <c r="D12" s="14">
        <v>361</v>
      </c>
      <c r="E12" s="161"/>
    </row>
    <row r="13" spans="1:5" ht="12.75">
      <c r="A13" s="157" t="s">
        <v>247</v>
      </c>
      <c r="B13" s="14">
        <v>28</v>
      </c>
      <c r="C13" s="14">
        <v>11</v>
      </c>
      <c r="D13" s="14">
        <v>386</v>
      </c>
      <c r="E13" s="161"/>
    </row>
    <row r="14" spans="1:5" ht="12.75">
      <c r="A14" s="157" t="s">
        <v>248</v>
      </c>
      <c r="B14" s="14">
        <v>34</v>
      </c>
      <c r="C14" s="14">
        <v>7</v>
      </c>
      <c r="D14" s="14">
        <v>317</v>
      </c>
      <c r="E14" s="161"/>
    </row>
    <row r="15" spans="1:5" ht="12.75">
      <c r="A15" s="157" t="s">
        <v>249</v>
      </c>
      <c r="B15" s="14">
        <v>19</v>
      </c>
      <c r="C15" s="14">
        <v>7</v>
      </c>
      <c r="D15" s="14">
        <v>203</v>
      </c>
      <c r="E15" s="161"/>
    </row>
    <row r="16" spans="1:5" ht="12.75">
      <c r="A16" s="157" t="s">
        <v>250</v>
      </c>
      <c r="B16" s="14">
        <v>50</v>
      </c>
      <c r="C16" s="14">
        <v>11</v>
      </c>
      <c r="D16" s="14">
        <v>170</v>
      </c>
      <c r="E16" s="161"/>
    </row>
    <row r="17" spans="1:5" ht="12.75">
      <c r="A17" s="157" t="s">
        <v>251</v>
      </c>
      <c r="B17" s="14">
        <v>44</v>
      </c>
      <c r="C17" s="14">
        <v>11</v>
      </c>
      <c r="D17" s="14">
        <v>238</v>
      </c>
      <c r="E17" s="161"/>
    </row>
    <row r="18" spans="1:5" ht="12.75">
      <c r="A18" s="157" t="s">
        <v>252</v>
      </c>
      <c r="B18" s="14">
        <v>22</v>
      </c>
      <c r="C18" s="14">
        <v>7</v>
      </c>
      <c r="D18" s="14">
        <v>133</v>
      </c>
      <c r="E18" s="161"/>
    </row>
    <row r="19" spans="1:5" ht="12.75">
      <c r="A19" s="157" t="s">
        <v>253</v>
      </c>
      <c r="B19" s="14">
        <v>11</v>
      </c>
      <c r="C19" s="14">
        <v>11</v>
      </c>
      <c r="D19" s="14">
        <v>353</v>
      </c>
      <c r="E19" s="161"/>
    </row>
    <row r="20" spans="1:5" ht="12.75">
      <c r="A20" s="157" t="s">
        <v>254</v>
      </c>
      <c r="B20" s="14">
        <v>18</v>
      </c>
      <c r="C20" s="14">
        <v>7</v>
      </c>
      <c r="D20" s="14">
        <v>172</v>
      </c>
      <c r="E20" s="161"/>
    </row>
    <row r="21" spans="1:5" ht="12.75">
      <c r="A21" s="157" t="s">
        <v>255</v>
      </c>
      <c r="B21" s="14">
        <v>33</v>
      </c>
      <c r="C21" s="14">
        <v>10</v>
      </c>
      <c r="D21" s="14">
        <v>342</v>
      </c>
      <c r="E21" s="161"/>
    </row>
    <row r="22" spans="1:5" ht="12.75">
      <c r="A22" s="157" t="s">
        <v>256</v>
      </c>
      <c r="B22" s="14">
        <v>23</v>
      </c>
      <c r="C22" s="14">
        <v>10</v>
      </c>
      <c r="D22" s="14">
        <v>324</v>
      </c>
      <c r="E22" s="161"/>
    </row>
    <row r="23" spans="1:5" ht="12.75">
      <c r="A23" s="157" t="s">
        <v>257</v>
      </c>
      <c r="B23" s="14">
        <v>50</v>
      </c>
      <c r="C23" s="14">
        <v>8</v>
      </c>
      <c r="D23" s="14">
        <v>59</v>
      </c>
      <c r="E23" s="161"/>
    </row>
    <row r="24" spans="1:5" ht="12.75">
      <c r="A24" s="157" t="s">
        <v>258</v>
      </c>
      <c r="B24" s="14">
        <v>18</v>
      </c>
      <c r="C24" s="14">
        <v>10</v>
      </c>
      <c r="D24" s="14">
        <v>83</v>
      </c>
      <c r="E24" s="161"/>
    </row>
    <row r="25" spans="1:5" ht="12.75">
      <c r="A25" s="157" t="s">
        <v>259</v>
      </c>
      <c r="B25" s="14">
        <v>10</v>
      </c>
      <c r="C25" s="14">
        <v>9</v>
      </c>
      <c r="D25" s="14">
        <v>386</v>
      </c>
      <c r="E25" s="161"/>
    </row>
    <row r="26" spans="1:5" ht="12.75">
      <c r="A26" s="157" t="s">
        <v>260</v>
      </c>
      <c r="B26" s="14">
        <v>35</v>
      </c>
      <c r="C26" s="14">
        <v>9</v>
      </c>
      <c r="D26" s="14">
        <v>223</v>
      </c>
      <c r="E26" s="161"/>
    </row>
    <row r="27" spans="1:5" ht="12.75">
      <c r="A27" s="157" t="s">
        <v>261</v>
      </c>
      <c r="B27" s="14">
        <v>41</v>
      </c>
      <c r="C27" s="14">
        <v>8</v>
      </c>
      <c r="D27" s="14">
        <v>246</v>
      </c>
      <c r="E27" s="161"/>
    </row>
    <row r="28" spans="1:5" ht="12.75">
      <c r="A28" s="157" t="s">
        <v>262</v>
      </c>
      <c r="B28" s="14">
        <v>12</v>
      </c>
      <c r="C28" s="14">
        <v>11</v>
      </c>
      <c r="D28" s="14">
        <v>178</v>
      </c>
      <c r="E28" s="161"/>
    </row>
    <row r="29" spans="1:5" ht="12.75">
      <c r="A29" s="157" t="s">
        <v>263</v>
      </c>
      <c r="B29" s="14">
        <v>50</v>
      </c>
      <c r="C29" s="14">
        <v>11</v>
      </c>
      <c r="D29" s="14">
        <v>67</v>
      </c>
      <c r="E29" s="161"/>
    </row>
    <row r="30" spans="1:5" ht="12.75">
      <c r="A30" s="157" t="s">
        <v>264</v>
      </c>
      <c r="B30" s="14">
        <v>38</v>
      </c>
      <c r="C30" s="14">
        <v>10</v>
      </c>
      <c r="D30" s="14">
        <v>73</v>
      </c>
      <c r="E30" s="161"/>
    </row>
    <row r="31" spans="1:5" ht="12.75">
      <c r="A31" s="157" t="s">
        <v>265</v>
      </c>
      <c r="B31" s="14">
        <v>14</v>
      </c>
      <c r="C31" s="14">
        <v>7</v>
      </c>
      <c r="D31" s="14">
        <v>128</v>
      </c>
      <c r="E31" s="161"/>
    </row>
    <row r="32" spans="1:5" ht="12.75">
      <c r="A32" s="157" t="s">
        <v>266</v>
      </c>
      <c r="B32" s="14">
        <v>50</v>
      </c>
      <c r="C32" s="14">
        <v>11</v>
      </c>
      <c r="D32" s="14">
        <v>315</v>
      </c>
      <c r="E32" s="161"/>
    </row>
    <row r="33" spans="1:5" ht="12.75">
      <c r="A33" s="157" t="s">
        <v>267</v>
      </c>
      <c r="B33" s="14">
        <v>30</v>
      </c>
      <c r="C33" s="14">
        <v>8</v>
      </c>
      <c r="D33" s="14">
        <v>104</v>
      </c>
      <c r="E33" s="161"/>
    </row>
    <row r="34" spans="1:5" ht="12.75">
      <c r="A34" s="157" t="s">
        <v>268</v>
      </c>
      <c r="B34" s="14">
        <v>48</v>
      </c>
      <c r="C34" s="14">
        <v>7</v>
      </c>
      <c r="D34" s="14">
        <v>302</v>
      </c>
      <c r="E34" s="161"/>
    </row>
    <row r="35" spans="1:5" ht="12.75">
      <c r="A35" s="157" t="s">
        <v>269</v>
      </c>
      <c r="B35" s="14">
        <v>19</v>
      </c>
      <c r="C35" s="14">
        <v>10</v>
      </c>
      <c r="D35" s="14">
        <v>280</v>
      </c>
      <c r="E35" s="161"/>
    </row>
    <row r="36" spans="1:5" ht="12.75">
      <c r="A36" s="157" t="s">
        <v>270</v>
      </c>
      <c r="B36" s="14">
        <v>29</v>
      </c>
      <c r="C36" s="14">
        <v>8</v>
      </c>
      <c r="D36" s="14">
        <v>321</v>
      </c>
      <c r="E36" s="161"/>
    </row>
    <row r="37" spans="1:5" ht="12.75">
      <c r="A37" s="157" t="s">
        <v>271</v>
      </c>
      <c r="B37" s="14">
        <v>5</v>
      </c>
      <c r="C37" s="14">
        <v>8</v>
      </c>
      <c r="D37" s="14">
        <v>188</v>
      </c>
      <c r="E37" s="161"/>
    </row>
    <row r="38" spans="1:5" ht="12.75">
      <c r="A38" s="157" t="s">
        <v>272</v>
      </c>
      <c r="B38" s="14">
        <v>16</v>
      </c>
      <c r="C38" s="14">
        <v>9</v>
      </c>
      <c r="D38" s="14">
        <v>283</v>
      </c>
      <c r="E38" s="161"/>
    </row>
    <row r="39" spans="1:5" ht="12.75">
      <c r="A39" s="157" t="s">
        <v>273</v>
      </c>
      <c r="B39" s="14">
        <v>32</v>
      </c>
      <c r="C39" s="14">
        <v>9</v>
      </c>
      <c r="D39" s="14">
        <v>382</v>
      </c>
      <c r="E39" s="161"/>
    </row>
    <row r="40" spans="1:5" ht="12.75">
      <c r="A40" s="157" t="s">
        <v>274</v>
      </c>
      <c r="B40" s="14">
        <v>18</v>
      </c>
      <c r="C40" s="14">
        <v>7</v>
      </c>
      <c r="D40" s="14">
        <v>363</v>
      </c>
      <c r="E40" s="161"/>
    </row>
    <row r="41" spans="1:5" ht="12.75">
      <c r="A41" s="157" t="s">
        <v>275</v>
      </c>
      <c r="B41" s="14">
        <v>46</v>
      </c>
      <c r="C41" s="14">
        <v>8</v>
      </c>
      <c r="D41" s="14">
        <v>290</v>
      </c>
      <c r="E41" s="161"/>
    </row>
    <row r="42" spans="1:5" ht="12.75">
      <c r="A42" s="157" t="s">
        <v>276</v>
      </c>
      <c r="B42" s="14">
        <v>10</v>
      </c>
      <c r="C42" s="14">
        <v>9</v>
      </c>
      <c r="D42" s="14">
        <v>71</v>
      </c>
      <c r="E42" s="1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150" zoomScaleNormal="150" zoomScalePageLayoutView="0" workbookViewId="0" topLeftCell="A46">
      <selection activeCell="B71" sqref="B71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12.625" style="0" customWidth="1"/>
    <col min="9" max="9" width="12.00390625" style="0" bestFit="1" customWidth="1"/>
  </cols>
  <sheetData>
    <row r="1" spans="4:7" ht="20.25">
      <c r="D1" s="1" t="s">
        <v>73</v>
      </c>
      <c r="E1" s="2"/>
      <c r="F1" s="3"/>
      <c r="G1" s="4"/>
    </row>
    <row r="3" ht="13.5" thickBot="1"/>
    <row r="4" spans="1:9" ht="12.75">
      <c r="A4" s="26" t="s">
        <v>0</v>
      </c>
      <c r="B4" s="27"/>
      <c r="C4" s="28" t="s">
        <v>1</v>
      </c>
      <c r="D4" s="27"/>
      <c r="E4" s="27"/>
      <c r="F4" s="27"/>
      <c r="G4" s="27"/>
      <c r="H4" s="27"/>
      <c r="I4" s="21"/>
    </row>
    <row r="5" spans="1:9" ht="12.75">
      <c r="A5" s="29"/>
      <c r="B5" s="21"/>
      <c r="C5" s="21" t="s">
        <v>2</v>
      </c>
      <c r="D5" s="21"/>
      <c r="E5" s="21"/>
      <c r="F5" s="21"/>
      <c r="G5" s="21"/>
      <c r="H5" s="21"/>
      <c r="I5" s="21"/>
    </row>
    <row r="6" spans="1:9" ht="13.5" thickBot="1">
      <c r="A6" s="29"/>
      <c r="B6" s="21"/>
      <c r="C6" s="21"/>
      <c r="D6" s="21"/>
      <c r="E6" s="21"/>
      <c r="F6" s="21"/>
      <c r="G6" s="21"/>
      <c r="H6" s="21"/>
      <c r="I6" s="21"/>
    </row>
    <row r="7" spans="1:9" ht="13.5" thickBot="1">
      <c r="A7" s="29"/>
      <c r="B7" s="98" t="s">
        <v>3</v>
      </c>
      <c r="C7" s="99" t="s">
        <v>9</v>
      </c>
      <c r="D7" s="100"/>
      <c r="E7" s="100"/>
      <c r="F7" s="100"/>
      <c r="G7" s="100"/>
      <c r="H7" s="100"/>
      <c r="I7" s="101"/>
    </row>
    <row r="8" spans="1:9" ht="12.75">
      <c r="A8" s="29"/>
      <c r="B8" s="21"/>
      <c r="C8" s="21"/>
      <c r="D8" s="21"/>
      <c r="E8" s="21"/>
      <c r="F8" s="21"/>
      <c r="G8" s="21"/>
      <c r="H8" s="21"/>
      <c r="I8" s="21"/>
    </row>
    <row r="9" spans="1:9" ht="12.75">
      <c r="A9" s="30"/>
      <c r="B9" s="23" t="s">
        <v>12</v>
      </c>
      <c r="C9" s="21"/>
      <c r="D9" s="21"/>
      <c r="E9" s="21"/>
      <c r="F9" s="21"/>
      <c r="G9" s="21"/>
      <c r="H9" s="21"/>
      <c r="I9" s="21"/>
    </row>
    <row r="10" spans="1:9" ht="12.75">
      <c r="A10" s="29"/>
      <c r="B10" s="21"/>
      <c r="C10" s="21"/>
      <c r="D10" s="21" t="s">
        <v>4</v>
      </c>
      <c r="E10" s="21"/>
      <c r="F10" s="21"/>
      <c r="G10" s="21"/>
      <c r="H10" s="21"/>
      <c r="I10" s="21"/>
    </row>
    <row r="11" spans="1:9" ht="12.75">
      <c r="A11" s="29"/>
      <c r="B11" s="22" t="s">
        <v>13</v>
      </c>
      <c r="C11" s="21"/>
      <c r="D11" s="21"/>
      <c r="E11" s="21"/>
      <c r="F11" s="21"/>
      <c r="G11" s="21"/>
      <c r="H11" s="21"/>
      <c r="I11" s="21"/>
    </row>
    <row r="12" spans="1:9" ht="12.75">
      <c r="A12" s="29"/>
      <c r="B12" s="21"/>
      <c r="C12" s="21"/>
      <c r="D12" s="21" t="s">
        <v>5</v>
      </c>
      <c r="E12" s="21"/>
      <c r="F12" s="21"/>
      <c r="G12" s="21"/>
      <c r="H12" s="21"/>
      <c r="I12" s="21"/>
    </row>
    <row r="13" spans="1:9" ht="12.75">
      <c r="A13" s="29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9"/>
      <c r="B14" s="31" t="s">
        <v>48</v>
      </c>
      <c r="C14" s="21"/>
      <c r="D14" s="21"/>
      <c r="E14" s="21"/>
      <c r="F14" s="21"/>
      <c r="G14" s="21"/>
      <c r="H14" s="21"/>
      <c r="I14" s="21"/>
    </row>
    <row r="15" spans="1:9" ht="12.75">
      <c r="A15" s="29"/>
      <c r="B15" s="24" t="s">
        <v>7</v>
      </c>
      <c r="C15" s="21"/>
      <c r="D15" s="21"/>
      <c r="E15" s="21"/>
      <c r="F15" s="21"/>
      <c r="G15" s="21"/>
      <c r="H15" s="21"/>
      <c r="I15" s="21"/>
    </row>
    <row r="16" spans="1:10" ht="12.75">
      <c r="A16" s="29"/>
      <c r="B16" s="21" t="s">
        <v>6</v>
      </c>
      <c r="C16" s="21"/>
      <c r="D16" s="29"/>
      <c r="E16" s="29"/>
      <c r="F16" s="29"/>
      <c r="G16" s="29"/>
      <c r="H16" s="29"/>
      <c r="I16" s="29"/>
      <c r="J16" s="29"/>
    </row>
    <row r="17" ht="13.5" thickBot="1">
      <c r="B17" s="5"/>
    </row>
    <row r="18" spans="1:3" ht="13.5" thickBot="1">
      <c r="A18" s="97" t="s">
        <v>51</v>
      </c>
      <c r="B18" s="32"/>
      <c r="C18" t="s">
        <v>46</v>
      </c>
    </row>
    <row r="19" ht="13.5" thickBot="1"/>
    <row r="20" spans="2:8" ht="14.25" thickBot="1" thickTop="1">
      <c r="B20" s="33" t="s">
        <v>3</v>
      </c>
      <c r="C20" s="34" t="s">
        <v>124</v>
      </c>
      <c r="D20" s="35"/>
      <c r="E20" s="35"/>
      <c r="F20" s="35"/>
      <c r="G20" s="35"/>
      <c r="H20" s="36"/>
    </row>
    <row r="21" ht="13.5" thickTop="1"/>
    <row r="22" ht="12.75">
      <c r="C22" t="s">
        <v>91</v>
      </c>
    </row>
    <row r="24" ht="12.75">
      <c r="C24" t="s">
        <v>47</v>
      </c>
    </row>
    <row r="26" ht="12.75">
      <c r="C26" t="s">
        <v>125</v>
      </c>
    </row>
    <row r="28" ht="12.75">
      <c r="B28" s="31" t="s">
        <v>48</v>
      </c>
    </row>
    <row r="29" ht="12.75">
      <c r="C29" s="5" t="s">
        <v>49</v>
      </c>
    </row>
    <row r="30" ht="12.75">
      <c r="C30" s="5" t="s">
        <v>50</v>
      </c>
    </row>
    <row r="31" spans="1:8" ht="13.5" thickBot="1">
      <c r="A31" s="21"/>
      <c r="B31" s="21"/>
      <c r="C31" s="21"/>
      <c r="D31" s="21"/>
      <c r="E31" s="21"/>
      <c r="F31" s="21"/>
      <c r="G31" s="21"/>
      <c r="H31" s="21"/>
    </row>
    <row r="32" spans="1:3" ht="20.25" customHeight="1" thickBot="1">
      <c r="A32" s="96" t="s">
        <v>56</v>
      </c>
      <c r="B32" s="32"/>
      <c r="C32" t="s">
        <v>52</v>
      </c>
    </row>
    <row r="33" ht="13.5" thickBot="1"/>
    <row r="34" spans="2:5" ht="14.25" thickBot="1" thickTop="1">
      <c r="B34" s="33" t="s">
        <v>3</v>
      </c>
      <c r="C34" s="34" t="s">
        <v>53</v>
      </c>
      <c r="D34" s="35"/>
      <c r="E34" s="36"/>
    </row>
    <row r="35" ht="13.5" thickTop="1"/>
    <row r="36" ht="12.75">
      <c r="C36" t="s">
        <v>54</v>
      </c>
    </row>
    <row r="38" ht="15" customHeight="1">
      <c r="C38" t="s">
        <v>55</v>
      </c>
    </row>
    <row r="39" ht="13.5" thickBot="1"/>
    <row r="40" spans="1:3" ht="13.5" thickBot="1">
      <c r="A40" s="96" t="s">
        <v>120</v>
      </c>
      <c r="B40" s="95"/>
      <c r="C40" s="21" t="s">
        <v>121</v>
      </c>
    </row>
    <row r="41" ht="13.5" thickBot="1"/>
    <row r="42" spans="1:8" ht="13.5" thickBot="1">
      <c r="A42" s="93"/>
      <c r="B42" s="162" t="s">
        <v>123</v>
      </c>
      <c r="C42" s="163"/>
      <c r="D42" s="163"/>
      <c r="E42" s="163"/>
      <c r="F42" s="163"/>
      <c r="G42" s="163"/>
      <c r="H42" s="164"/>
    </row>
    <row r="43" ht="12.75">
      <c r="A43" s="94"/>
    </row>
    <row r="44" ht="12.75">
      <c r="C44" t="s">
        <v>122</v>
      </c>
    </row>
    <row r="46" ht="21">
      <c r="C46" t="s">
        <v>127</v>
      </c>
    </row>
    <row r="48" ht="13.5" customHeight="1">
      <c r="C48" t="s">
        <v>126</v>
      </c>
    </row>
    <row r="50" ht="12.75">
      <c r="A50" s="31" t="s">
        <v>48</v>
      </c>
    </row>
    <row r="51" s="102" customFormat="1" ht="12.75">
      <c r="A51" t="s">
        <v>115</v>
      </c>
    </row>
    <row r="52" s="102" customFormat="1" ht="12.75">
      <c r="A52" t="s">
        <v>116</v>
      </c>
    </row>
    <row r="53" s="102" customFormat="1" ht="12.75">
      <c r="A53" t="s">
        <v>117</v>
      </c>
    </row>
    <row r="54" s="102" customFormat="1" ht="12.75">
      <c r="A54" t="s">
        <v>118</v>
      </c>
    </row>
    <row r="55" s="102" customFormat="1" ht="12.75">
      <c r="A55" t="s">
        <v>119</v>
      </c>
    </row>
    <row r="56" s="102" customFormat="1" ht="12.75">
      <c r="A56" s="104"/>
    </row>
    <row r="57" s="102" customFormat="1" ht="12.75">
      <c r="A57" s="103"/>
    </row>
  </sheetData>
  <sheetProtection/>
  <mergeCells count="1">
    <mergeCell ref="B42:H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150" zoomScaleNormal="150" zoomScalePageLayoutView="0" workbookViewId="0" topLeftCell="A7">
      <selection activeCell="B28" sqref="B28"/>
    </sheetView>
  </sheetViews>
  <sheetFormatPr defaultColWidth="9.00390625" defaultRowHeight="12.75"/>
  <cols>
    <col min="1" max="1" width="17.25390625" style="0" customWidth="1"/>
    <col min="2" max="2" width="6.75390625" style="0" customWidth="1"/>
    <col min="3" max="3" width="13.25390625" style="0" customWidth="1"/>
    <col min="4" max="4" width="13.375" style="0" customWidth="1"/>
  </cols>
  <sheetData>
    <row r="1" spans="1:3" ht="15" customHeight="1">
      <c r="A1" s="165" t="s">
        <v>77</v>
      </c>
      <c r="B1" s="165"/>
      <c r="C1" s="165"/>
    </row>
    <row r="2" spans="2:3" ht="13.5" customHeight="1">
      <c r="B2" s="166" t="s">
        <v>22</v>
      </c>
      <c r="C2" s="166"/>
    </row>
    <row r="3" spans="1:2" ht="12.75" customHeight="1">
      <c r="A3" s="7"/>
      <c r="B3" s="6"/>
    </row>
    <row r="4" ht="12.75">
      <c r="A4" t="s">
        <v>80</v>
      </c>
    </row>
    <row r="5" ht="12.75">
      <c r="A5" t="s">
        <v>79</v>
      </c>
    </row>
    <row r="6" ht="12.75">
      <c r="A6" t="s">
        <v>82</v>
      </c>
    </row>
    <row r="9" ht="13.5" thickBot="1">
      <c r="B9" t="s">
        <v>78</v>
      </c>
    </row>
    <row r="10" spans="1:5" ht="38.25">
      <c r="A10" s="70" t="s">
        <v>23</v>
      </c>
      <c r="B10" s="71" t="s">
        <v>74</v>
      </c>
      <c r="C10" s="72" t="s">
        <v>24</v>
      </c>
      <c r="D10" s="73" t="s">
        <v>25</v>
      </c>
      <c r="E10" s="74" t="s">
        <v>81</v>
      </c>
    </row>
    <row r="11" spans="1:5" ht="12.75">
      <c r="A11" s="75" t="s">
        <v>26</v>
      </c>
      <c r="B11" s="67" t="s">
        <v>75</v>
      </c>
      <c r="C11" s="14">
        <v>5</v>
      </c>
      <c r="D11" s="68"/>
      <c r="E11" s="76"/>
    </row>
    <row r="12" spans="1:5" ht="12.75">
      <c r="A12" s="75" t="s">
        <v>27</v>
      </c>
      <c r="B12" s="67" t="s">
        <v>76</v>
      </c>
      <c r="C12" s="14">
        <v>7</v>
      </c>
      <c r="D12" s="68"/>
      <c r="E12" s="76"/>
    </row>
    <row r="13" spans="1:5" ht="12.75">
      <c r="A13" s="75" t="s">
        <v>28</v>
      </c>
      <c r="B13" s="67" t="s">
        <v>76</v>
      </c>
      <c r="C13" s="14">
        <v>10</v>
      </c>
      <c r="D13" s="68"/>
      <c r="E13" s="76"/>
    </row>
    <row r="14" spans="1:5" ht="12.75">
      <c r="A14" s="75" t="s">
        <v>29</v>
      </c>
      <c r="B14" s="67" t="s">
        <v>75</v>
      </c>
      <c r="C14" s="14">
        <v>8</v>
      </c>
      <c r="D14" s="68"/>
      <c r="E14" s="76"/>
    </row>
    <row r="15" spans="1:5" ht="12.75">
      <c r="A15" s="75" t="s">
        <v>30</v>
      </c>
      <c r="B15" s="67" t="s">
        <v>76</v>
      </c>
      <c r="C15" s="14">
        <v>2</v>
      </c>
      <c r="D15" s="68"/>
      <c r="E15" s="76"/>
    </row>
    <row r="16" spans="1:5" ht="12.75">
      <c r="A16" s="75" t="s">
        <v>32</v>
      </c>
      <c r="B16" s="67" t="s">
        <v>75</v>
      </c>
      <c r="C16" s="14">
        <v>6</v>
      </c>
      <c r="D16" s="68"/>
      <c r="E16" s="76"/>
    </row>
    <row r="17" spans="1:5" ht="13.5" thickBot="1">
      <c r="A17" s="77" t="s">
        <v>31</v>
      </c>
      <c r="B17" s="78" t="s">
        <v>76</v>
      </c>
      <c r="C17" s="69">
        <v>1</v>
      </c>
      <c r="D17" s="69"/>
      <c r="E17" s="79"/>
    </row>
    <row r="18" ht="13.5" thickBot="1"/>
    <row r="19" spans="1:2" ht="26.25" thickBot="1">
      <c r="A19" s="39" t="s">
        <v>33</v>
      </c>
      <c r="B19" s="40">
        <v>10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28.375" style="0" customWidth="1"/>
    <col min="3" max="3" width="11.25390625" style="0" customWidth="1"/>
  </cols>
  <sheetData>
    <row r="1" spans="1:6" ht="15" customHeight="1">
      <c r="A1" s="165" t="s">
        <v>58</v>
      </c>
      <c r="B1" s="165"/>
      <c r="C1" s="165"/>
      <c r="D1" s="165"/>
      <c r="E1" s="165"/>
      <c r="F1" s="165"/>
    </row>
    <row r="2" ht="13.5" customHeight="1">
      <c r="B2" s="16" t="s">
        <v>92</v>
      </c>
    </row>
    <row r="3" spans="1:2" ht="12.75" customHeight="1" thickBot="1">
      <c r="A3" s="7"/>
      <c r="B3" s="6"/>
    </row>
    <row r="4" spans="1:3" ht="13.5" thickBot="1">
      <c r="A4" s="167" t="s">
        <v>130</v>
      </c>
      <c r="B4" s="168"/>
      <c r="C4" s="41"/>
    </row>
    <row r="5" spans="1:3" ht="13.5" thickBot="1">
      <c r="A5" s="167" t="s">
        <v>131</v>
      </c>
      <c r="B5" s="168"/>
      <c r="C5" s="41"/>
    </row>
    <row r="6" ht="13.5" thickBot="1"/>
    <row r="7" spans="1:3" ht="26.25" thickTop="1">
      <c r="A7" s="17" t="s">
        <v>23</v>
      </c>
      <c r="B7" s="18" t="s">
        <v>24</v>
      </c>
      <c r="C7" s="71" t="s">
        <v>74</v>
      </c>
    </row>
    <row r="8" spans="1:3" ht="12.75">
      <c r="A8" s="8" t="s">
        <v>26</v>
      </c>
      <c r="B8" s="14">
        <v>5</v>
      </c>
      <c r="C8" s="67" t="s">
        <v>75</v>
      </c>
    </row>
    <row r="9" spans="1:3" ht="12.75">
      <c r="A9" s="8" t="s">
        <v>27</v>
      </c>
      <c r="B9" s="14">
        <v>3</v>
      </c>
      <c r="C9" s="67" t="s">
        <v>76</v>
      </c>
    </row>
    <row r="10" spans="1:3" ht="12.75">
      <c r="A10" s="8" t="s">
        <v>28</v>
      </c>
      <c r="B10" s="14">
        <v>10</v>
      </c>
      <c r="C10" s="67" t="s">
        <v>76</v>
      </c>
    </row>
    <row r="11" spans="1:3" ht="12.75">
      <c r="A11" s="8" t="s">
        <v>29</v>
      </c>
      <c r="B11" s="14"/>
      <c r="C11" s="67" t="s">
        <v>75</v>
      </c>
    </row>
    <row r="12" spans="1:3" ht="12.75">
      <c r="A12" s="8" t="s">
        <v>30</v>
      </c>
      <c r="B12" s="14">
        <v>2</v>
      </c>
      <c r="C12" s="67" t="s">
        <v>76</v>
      </c>
    </row>
    <row r="13" spans="1:3" ht="12.75">
      <c r="A13" s="8" t="s">
        <v>32</v>
      </c>
      <c r="B13" s="14">
        <v>5</v>
      </c>
      <c r="C13" s="67" t="s">
        <v>75</v>
      </c>
    </row>
    <row r="14" spans="1:3" ht="13.5" thickBot="1">
      <c r="A14" s="11" t="s">
        <v>31</v>
      </c>
      <c r="B14" s="15"/>
      <c r="C14" s="78" t="s">
        <v>76</v>
      </c>
    </row>
    <row r="15" ht="14.25" thickBot="1" thickTop="1"/>
    <row r="16" spans="1:5" ht="26.25" thickBot="1">
      <c r="A16" s="39" t="s">
        <v>133</v>
      </c>
      <c r="B16" s="40">
        <v>10</v>
      </c>
      <c r="E16" s="105" t="s">
        <v>132</v>
      </c>
    </row>
  </sheetData>
  <sheetProtection/>
  <mergeCells count="3">
    <mergeCell ref="A1:F1"/>
    <mergeCell ref="A5:B5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zoomScalePageLayoutView="0" workbookViewId="0" topLeftCell="A4">
      <selection activeCell="A20" sqref="A20"/>
    </sheetView>
  </sheetViews>
  <sheetFormatPr defaultColWidth="9.00390625" defaultRowHeight="12.75"/>
  <cols>
    <col min="1" max="1" width="17.25390625" style="0" customWidth="1"/>
    <col min="2" max="2" width="26.625" style="0" customWidth="1"/>
    <col min="3" max="3" width="11.25390625" style="0" customWidth="1"/>
  </cols>
  <sheetData>
    <row r="1" spans="1:6" ht="15" customHeight="1">
      <c r="A1" s="165" t="s">
        <v>58</v>
      </c>
      <c r="B1" s="165"/>
      <c r="C1" s="165"/>
      <c r="D1" s="165"/>
      <c r="E1" s="165"/>
      <c r="F1" s="165"/>
    </row>
    <row r="2" ht="13.5" customHeight="1">
      <c r="B2" s="16" t="s">
        <v>93</v>
      </c>
    </row>
    <row r="3" spans="1:2" ht="12.75" customHeight="1">
      <c r="A3" s="7"/>
      <c r="B3" s="6"/>
    </row>
    <row r="5" ht="13.5" thickBot="1"/>
    <row r="6" spans="1:3" ht="13.5" thickBot="1">
      <c r="A6" s="169" t="s">
        <v>94</v>
      </c>
      <c r="B6" s="169"/>
      <c r="C6" s="41"/>
    </row>
    <row r="7" spans="1:3" ht="13.5" thickBot="1">
      <c r="A7" s="170" t="s">
        <v>97</v>
      </c>
      <c r="B7" s="171"/>
      <c r="C7" s="41"/>
    </row>
    <row r="8" ht="13.5" thickBot="1"/>
    <row r="9" spans="1:4" ht="13.5" thickTop="1">
      <c r="A9" s="17" t="s">
        <v>23</v>
      </c>
      <c r="B9" s="18" t="s">
        <v>96</v>
      </c>
      <c r="C9" s="71" t="s">
        <v>74</v>
      </c>
      <c r="D9" s="71" t="s">
        <v>95</v>
      </c>
    </row>
    <row r="10" spans="1:4" ht="12.75">
      <c r="A10" s="8" t="s">
        <v>26</v>
      </c>
      <c r="B10" s="14">
        <v>15</v>
      </c>
      <c r="C10" s="67" t="s">
        <v>75</v>
      </c>
      <c r="D10" s="9">
        <v>1</v>
      </c>
    </row>
    <row r="11" spans="1:4" ht="12.75">
      <c r="A11" s="8" t="s">
        <v>27</v>
      </c>
      <c r="B11" s="14">
        <v>30</v>
      </c>
      <c r="C11" s="67" t="s">
        <v>76</v>
      </c>
      <c r="D11" s="9">
        <v>2</v>
      </c>
    </row>
    <row r="12" spans="1:4" ht="12.75">
      <c r="A12" s="8" t="s">
        <v>28</v>
      </c>
      <c r="B12" s="14">
        <v>10</v>
      </c>
      <c r="C12" s="67" t="s">
        <v>76</v>
      </c>
      <c r="D12" s="9">
        <v>2</v>
      </c>
    </row>
    <row r="13" spans="1:4" ht="12.75">
      <c r="A13" s="8" t="s">
        <v>29</v>
      </c>
      <c r="B13" s="14">
        <v>18</v>
      </c>
      <c r="C13" s="67" t="s">
        <v>75</v>
      </c>
      <c r="D13" s="9">
        <v>3</v>
      </c>
    </row>
    <row r="14" spans="1:4" ht="12.75">
      <c r="A14" s="8" t="s">
        <v>30</v>
      </c>
      <c r="B14" s="14">
        <v>25</v>
      </c>
      <c r="C14" s="67" t="s">
        <v>76</v>
      </c>
      <c r="D14" s="9">
        <v>1</v>
      </c>
    </row>
    <row r="15" spans="1:4" ht="12.75">
      <c r="A15" s="8" t="s">
        <v>32</v>
      </c>
      <c r="B15" s="14">
        <v>17</v>
      </c>
      <c r="C15" s="67" t="s">
        <v>75</v>
      </c>
      <c r="D15" s="9">
        <v>4</v>
      </c>
    </row>
    <row r="16" spans="1:4" ht="13.5" thickBot="1">
      <c r="A16" s="11" t="s">
        <v>31</v>
      </c>
      <c r="B16" s="15">
        <v>19</v>
      </c>
      <c r="C16" s="78" t="s">
        <v>76</v>
      </c>
      <c r="D16" s="9">
        <v>2</v>
      </c>
    </row>
    <row r="17" ht="13.5" thickTop="1"/>
  </sheetData>
  <sheetProtection/>
  <mergeCells count="3">
    <mergeCell ref="A1:F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14"/>
  <sheetViews>
    <sheetView zoomScalePageLayoutView="0" workbookViewId="0" topLeftCell="A1">
      <selection activeCell="B23" sqref="B23"/>
    </sheetView>
  </sheetViews>
  <sheetFormatPr defaultColWidth="32.00390625" defaultRowHeight="12.75"/>
  <cols>
    <col min="1" max="1" width="32.00390625" style="81" customWidth="1"/>
    <col min="2" max="2" width="20.25390625" style="81" customWidth="1"/>
    <col min="3" max="16384" width="32.00390625" style="81" customWidth="1"/>
  </cols>
  <sheetData>
    <row r="3" ht="18.75" thickBot="1"/>
    <row r="4" spans="1:3" ht="18">
      <c r="A4" s="82" t="s">
        <v>23</v>
      </c>
      <c r="B4" s="83" t="s">
        <v>74</v>
      </c>
      <c r="C4" s="83" t="s">
        <v>88</v>
      </c>
    </row>
    <row r="5" spans="1:3" ht="18">
      <c r="A5" s="84" t="s">
        <v>26</v>
      </c>
      <c r="B5" s="85" t="s">
        <v>75</v>
      </c>
      <c r="C5" s="90">
        <v>78</v>
      </c>
    </row>
    <row r="6" spans="1:3" ht="18">
      <c r="A6" s="84" t="s">
        <v>27</v>
      </c>
      <c r="B6" s="85" t="s">
        <v>76</v>
      </c>
      <c r="C6" s="90">
        <v>49</v>
      </c>
    </row>
    <row r="7" spans="1:3" ht="18">
      <c r="A7" s="84" t="s">
        <v>28</v>
      </c>
      <c r="B7" s="85" t="s">
        <v>76</v>
      </c>
      <c r="C7" s="90">
        <v>50</v>
      </c>
    </row>
    <row r="8" spans="1:3" ht="18">
      <c r="A8" s="84" t="s">
        <v>29</v>
      </c>
      <c r="B8" s="85" t="s">
        <v>75</v>
      </c>
      <c r="C8" s="90">
        <v>82</v>
      </c>
    </row>
    <row r="9" spans="1:3" ht="18">
      <c r="A9" s="84" t="s">
        <v>30</v>
      </c>
      <c r="B9" s="85" t="s">
        <v>76</v>
      </c>
      <c r="C9" s="90">
        <v>76</v>
      </c>
    </row>
    <row r="10" spans="1:3" ht="18">
      <c r="A10" s="84" t="s">
        <v>32</v>
      </c>
      <c r="B10" s="85" t="s">
        <v>75</v>
      </c>
      <c r="C10" s="90">
        <v>84</v>
      </c>
    </row>
    <row r="11" spans="1:3" ht="18.75" thickBot="1">
      <c r="A11" s="86" t="s">
        <v>31</v>
      </c>
      <c r="B11" s="87" t="s">
        <v>76</v>
      </c>
      <c r="C11" s="90">
        <v>68</v>
      </c>
    </row>
    <row r="13" spans="1:2" ht="18">
      <c r="A13" s="88" t="s">
        <v>89</v>
      </c>
      <c r="B13" s="89"/>
    </row>
    <row r="14" spans="1:2" ht="18">
      <c r="A14" s="88" t="s">
        <v>90</v>
      </c>
      <c r="B1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19.25390625" style="143" customWidth="1"/>
    <col min="2" max="2" width="19.00390625" style="143" customWidth="1"/>
    <col min="3" max="3" width="19.375" style="143" customWidth="1"/>
    <col min="4" max="4" width="15.25390625" style="143" customWidth="1"/>
    <col min="5" max="5" width="19.625" style="143" customWidth="1"/>
    <col min="6" max="6" width="20.25390625" style="143" customWidth="1"/>
    <col min="7" max="16384" width="9.125" style="143" customWidth="1"/>
  </cols>
  <sheetData>
    <row r="2" spans="1:3" ht="56.25">
      <c r="A2" s="141" t="s">
        <v>209</v>
      </c>
      <c r="B2" s="142" t="s">
        <v>210</v>
      </c>
      <c r="C2" s="142" t="s">
        <v>211</v>
      </c>
    </row>
    <row r="3" spans="1:3" ht="18.75">
      <c r="A3" s="144" t="s">
        <v>212</v>
      </c>
      <c r="B3" s="144">
        <v>3</v>
      </c>
      <c r="C3" s="145">
        <v>41183</v>
      </c>
    </row>
    <row r="4" spans="1:3" ht="18.75">
      <c r="A4" s="144" t="s">
        <v>212</v>
      </c>
      <c r="B4" s="144">
        <v>5</v>
      </c>
      <c r="C4" s="145">
        <f>C3+10</f>
        <v>41193</v>
      </c>
    </row>
    <row r="5" spans="1:3" ht="18.75">
      <c r="A5" s="144" t="s">
        <v>213</v>
      </c>
      <c r="B5" s="144">
        <v>11</v>
      </c>
      <c r="C5" s="145">
        <f aca="true" t="shared" si="0" ref="C5:C14">C4+10</f>
        <v>41203</v>
      </c>
    </row>
    <row r="6" spans="1:3" ht="18.75">
      <c r="A6" s="144" t="s">
        <v>213</v>
      </c>
      <c r="B6" s="144">
        <v>98</v>
      </c>
      <c r="C6" s="145">
        <f t="shared" si="0"/>
        <v>41213</v>
      </c>
    </row>
    <row r="7" spans="1:3" ht="18.75">
      <c r="A7" s="144" t="s">
        <v>214</v>
      </c>
      <c r="B7" s="144">
        <v>4</v>
      </c>
      <c r="C7" s="145">
        <f t="shared" si="0"/>
        <v>41223</v>
      </c>
    </row>
    <row r="8" spans="1:3" ht="18.75">
      <c r="A8" s="144" t="s">
        <v>214</v>
      </c>
      <c r="B8" s="144">
        <v>8</v>
      </c>
      <c r="C8" s="145">
        <f t="shared" si="0"/>
        <v>41233</v>
      </c>
    </row>
    <row r="9" spans="1:3" ht="18.75">
      <c r="A9" s="144" t="s">
        <v>214</v>
      </c>
      <c r="B9" s="144">
        <v>56</v>
      </c>
      <c r="C9" s="145">
        <f t="shared" si="0"/>
        <v>41243</v>
      </c>
    </row>
    <row r="10" spans="1:3" ht="18.75">
      <c r="A10" s="144" t="s">
        <v>215</v>
      </c>
      <c r="B10" s="144">
        <v>2</v>
      </c>
      <c r="C10" s="145">
        <f t="shared" si="0"/>
        <v>41253</v>
      </c>
    </row>
    <row r="11" spans="1:7" ht="26.25">
      <c r="A11" s="144" t="s">
        <v>216</v>
      </c>
      <c r="B11" s="144">
        <v>4</v>
      </c>
      <c r="C11" s="145">
        <f t="shared" si="0"/>
        <v>41263</v>
      </c>
      <c r="E11" s="146" t="s">
        <v>217</v>
      </c>
      <c r="F11" s="146"/>
      <c r="G11" s="146"/>
    </row>
    <row r="12" spans="1:3" ht="18.75">
      <c r="A12" s="144" t="s">
        <v>215</v>
      </c>
      <c r="B12" s="144">
        <v>6</v>
      </c>
      <c r="C12" s="145">
        <f t="shared" si="0"/>
        <v>41273</v>
      </c>
    </row>
    <row r="13" spans="1:3" ht="18.75">
      <c r="A13" s="144" t="s">
        <v>218</v>
      </c>
      <c r="B13" s="144">
        <v>10</v>
      </c>
      <c r="C13" s="145">
        <f t="shared" si="0"/>
        <v>41283</v>
      </c>
    </row>
    <row r="14" spans="1:8" ht="18.75">
      <c r="A14" s="144" t="s">
        <v>219</v>
      </c>
      <c r="B14" s="144">
        <v>11</v>
      </c>
      <c r="C14" s="145">
        <f t="shared" si="0"/>
        <v>41293</v>
      </c>
      <c r="H14" s="143" t="s">
        <v>220</v>
      </c>
    </row>
    <row r="16" spans="2:8" ht="18.75">
      <c r="B16" s="143" t="s">
        <v>221</v>
      </c>
      <c r="D16" s="147" t="s">
        <v>213</v>
      </c>
      <c r="H16" s="148"/>
    </row>
    <row r="18" spans="2:8" ht="18.75">
      <c r="B18" s="143" t="s">
        <v>222</v>
      </c>
      <c r="H18" s="148"/>
    </row>
    <row r="19" spans="2:6" ht="18.75">
      <c r="B19" s="149" t="s">
        <v>223</v>
      </c>
      <c r="C19" s="149"/>
      <c r="D19" s="150"/>
      <c r="E19" s="151" t="s">
        <v>224</v>
      </c>
      <c r="F19" s="151" t="s">
        <v>225</v>
      </c>
    </row>
    <row r="20" spans="1:8" ht="18.75">
      <c r="A20" s="152"/>
      <c r="B20" s="149"/>
      <c r="C20" s="149"/>
      <c r="D20" s="150"/>
      <c r="E20" s="153">
        <v>41207</v>
      </c>
      <c r="F20" s="153">
        <v>41267</v>
      </c>
      <c r="H20" s="148"/>
    </row>
    <row r="22" spans="2:8" ht="18.75">
      <c r="B22" s="143" t="s">
        <v>226</v>
      </c>
      <c r="D22" s="143" t="s">
        <v>227</v>
      </c>
      <c r="H22" s="148"/>
    </row>
    <row r="24" spans="2:8" ht="18.75">
      <c r="B24" s="143" t="s">
        <v>228</v>
      </c>
      <c r="H24" s="148"/>
    </row>
    <row r="25" spans="1:2" ht="18.75">
      <c r="A25" s="154"/>
      <c r="B25" s="155"/>
    </row>
  </sheetData>
  <sheetProtection/>
  <conditionalFormatting sqref="C3:C14">
    <cfRule type="expression" priority="1" dxfId="0">
      <formula>AND($B3&gt;=$D$2,$B3&lt;=$E$2)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150" zoomScaleNormal="150" zoomScalePageLayoutView="0" workbookViewId="0" topLeftCell="A1">
      <selection activeCell="B20" sqref="B20"/>
    </sheetView>
  </sheetViews>
  <sheetFormatPr defaultColWidth="9.00390625" defaultRowHeight="12.75"/>
  <cols>
    <col min="1" max="1" width="16.75390625" style="0" customWidth="1"/>
    <col min="3" max="3" width="11.625" style="0" customWidth="1"/>
    <col min="4" max="4" width="10.75390625" style="0" customWidth="1"/>
    <col min="5" max="5" width="12.75390625" style="0" customWidth="1"/>
    <col min="6" max="6" width="12.375" style="0" customWidth="1"/>
  </cols>
  <sheetData>
    <row r="1" spans="1:5" ht="12.75">
      <c r="A1" s="169" t="s">
        <v>85</v>
      </c>
      <c r="B1" s="169"/>
      <c r="C1" s="169"/>
      <c r="D1" s="169"/>
      <c r="E1" s="169"/>
    </row>
    <row r="4" ht="12.75">
      <c r="A4" t="s">
        <v>86</v>
      </c>
    </row>
    <row r="5" spans="1:5" ht="16.5" customHeight="1">
      <c r="A5" t="s">
        <v>59</v>
      </c>
      <c r="E5" s="80"/>
    </row>
    <row r="6" spans="1:5" ht="15.75" customHeight="1">
      <c r="A6" t="s">
        <v>83</v>
      </c>
      <c r="E6" s="80"/>
    </row>
    <row r="7" spans="1:5" ht="18.75" customHeight="1">
      <c r="A7" t="s">
        <v>84</v>
      </c>
      <c r="E7" s="80"/>
    </row>
    <row r="8" ht="13.5" thickBot="1"/>
    <row r="9" spans="1:6" ht="40.5" customHeight="1" thickTop="1">
      <c r="A9" s="17" t="s">
        <v>23</v>
      </c>
      <c r="B9" s="19" t="s">
        <v>35</v>
      </c>
      <c r="C9" s="19" t="s">
        <v>36</v>
      </c>
      <c r="D9" s="19" t="s">
        <v>40</v>
      </c>
      <c r="E9" s="19" t="s">
        <v>41</v>
      </c>
      <c r="F9" s="25" t="s">
        <v>42</v>
      </c>
    </row>
    <row r="10" spans="1:6" ht="12.75">
      <c r="A10" s="8" t="s">
        <v>26</v>
      </c>
      <c r="B10" s="9">
        <v>5</v>
      </c>
      <c r="C10" s="9">
        <v>4</v>
      </c>
      <c r="D10" s="9">
        <v>3</v>
      </c>
      <c r="E10" s="9">
        <v>2</v>
      </c>
      <c r="F10" s="10"/>
    </row>
    <row r="11" spans="1:6" ht="12.75">
      <c r="A11" s="8" t="s">
        <v>27</v>
      </c>
      <c r="B11" s="9">
        <v>5</v>
      </c>
      <c r="C11" s="9">
        <v>4</v>
      </c>
      <c r="D11" s="9">
        <v>5</v>
      </c>
      <c r="E11" s="9">
        <v>5</v>
      </c>
      <c r="F11" s="10"/>
    </row>
    <row r="12" spans="1:6" ht="12.75">
      <c r="A12" s="8" t="s">
        <v>28</v>
      </c>
      <c r="B12" s="9">
        <v>3</v>
      </c>
      <c r="C12" s="9">
        <v>4</v>
      </c>
      <c r="D12" s="9">
        <v>5</v>
      </c>
      <c r="E12" s="9">
        <v>4</v>
      </c>
      <c r="F12" s="10"/>
    </row>
    <row r="13" spans="1:6" ht="12.75">
      <c r="A13" s="8" t="s">
        <v>29</v>
      </c>
      <c r="B13" s="9">
        <v>4</v>
      </c>
      <c r="C13" s="9">
        <v>5</v>
      </c>
      <c r="D13" s="9">
        <v>4</v>
      </c>
      <c r="E13" s="9">
        <v>3</v>
      </c>
      <c r="F13" s="10"/>
    </row>
    <row r="14" spans="1:6" ht="12.75">
      <c r="A14" s="8" t="s">
        <v>30</v>
      </c>
      <c r="B14" s="9">
        <v>4</v>
      </c>
      <c r="C14" s="9">
        <v>5</v>
      </c>
      <c r="D14" s="9">
        <v>3</v>
      </c>
      <c r="E14" s="9">
        <v>5</v>
      </c>
      <c r="F14" s="10"/>
    </row>
    <row r="15" spans="1:6" ht="12.75">
      <c r="A15" s="8" t="s">
        <v>32</v>
      </c>
      <c r="B15" s="9">
        <v>2</v>
      </c>
      <c r="C15" s="9">
        <v>3</v>
      </c>
      <c r="D15" s="9">
        <v>5</v>
      </c>
      <c r="E15" s="9">
        <v>2</v>
      </c>
      <c r="F15" s="10"/>
    </row>
    <row r="16" spans="1:6" ht="13.5" thickBot="1">
      <c r="A16" s="11" t="s">
        <v>31</v>
      </c>
      <c r="B16" s="12">
        <v>4</v>
      </c>
      <c r="C16" s="12">
        <v>5</v>
      </c>
      <c r="D16" s="12">
        <v>5</v>
      </c>
      <c r="E16" s="12">
        <v>4</v>
      </c>
      <c r="F16" s="13"/>
    </row>
    <row r="17" ht="13.5" thickTop="1"/>
    <row r="18" ht="12.75">
      <c r="B18" t="s">
        <v>128</v>
      </c>
    </row>
    <row r="20" ht="39.7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:E18"/>
    </sheetView>
  </sheetViews>
  <sheetFormatPr defaultColWidth="9.00390625" defaultRowHeight="12.75"/>
  <cols>
    <col min="1" max="1" width="9.125" style="108" customWidth="1"/>
    <col min="2" max="2" width="21.00390625" style="108" customWidth="1"/>
    <col min="3" max="3" width="17.625" style="108" customWidth="1"/>
    <col min="4" max="4" width="19.625" style="108" customWidth="1"/>
    <col min="5" max="5" width="15.625" style="108" customWidth="1"/>
    <col min="6" max="16384" width="9.125" style="108" customWidth="1"/>
  </cols>
  <sheetData>
    <row r="1" spans="1:10" ht="15.75">
      <c r="A1" s="107">
        <v>1</v>
      </c>
      <c r="B1" s="108" t="s">
        <v>136</v>
      </c>
      <c r="E1" s="106"/>
      <c r="F1" s="106"/>
      <c r="G1" s="106"/>
      <c r="H1" s="106"/>
      <c r="I1" s="106"/>
      <c r="J1" s="106"/>
    </row>
    <row r="2" spans="1:10" ht="15.75">
      <c r="A2" s="107">
        <v>2</v>
      </c>
      <c r="B2" s="108" t="s">
        <v>137</v>
      </c>
      <c r="E2" s="109"/>
      <c r="F2" s="110"/>
      <c r="G2" s="109"/>
      <c r="H2" s="109"/>
      <c r="I2" s="109"/>
      <c r="J2" s="109"/>
    </row>
    <row r="3" spans="1:6" ht="15">
      <c r="A3" s="107">
        <v>3</v>
      </c>
      <c r="B3" s="108" t="s">
        <v>138</v>
      </c>
      <c r="F3" s="111"/>
    </row>
    <row r="4" spans="1:6" ht="15">
      <c r="A4" s="107">
        <v>4</v>
      </c>
      <c r="B4" s="108" t="s">
        <v>139</v>
      </c>
      <c r="F4" s="111"/>
    </row>
    <row r="5" spans="1:6" ht="15">
      <c r="A5" s="107">
        <v>5</v>
      </c>
      <c r="B5" s="108" t="s">
        <v>140</v>
      </c>
      <c r="F5" s="111"/>
    </row>
    <row r="6" spans="1:6" ht="15.75" thickBot="1">
      <c r="A6" s="107">
        <v>6</v>
      </c>
      <c r="B6" s="108" t="s">
        <v>141</v>
      </c>
      <c r="F6" s="111"/>
    </row>
    <row r="7" spans="1:6" ht="36.75" thickBot="1">
      <c r="A7" s="112" t="s">
        <v>142</v>
      </c>
      <c r="B7" s="113" t="s">
        <v>143</v>
      </c>
      <c r="C7" s="113" t="s">
        <v>144</v>
      </c>
      <c r="D7" s="114" t="s">
        <v>145</v>
      </c>
      <c r="E7" s="115" t="s">
        <v>146</v>
      </c>
      <c r="F7" s="111"/>
    </row>
    <row r="8" spans="1:6" ht="18.75">
      <c r="A8" s="116">
        <v>1</v>
      </c>
      <c r="B8" s="117" t="s">
        <v>147</v>
      </c>
      <c r="C8" s="117">
        <v>10000</v>
      </c>
      <c r="D8" s="118"/>
      <c r="E8" s="119"/>
      <c r="F8" s="111"/>
    </row>
    <row r="9" spans="1:6" ht="18.75">
      <c r="A9" s="120">
        <v>2</v>
      </c>
      <c r="B9" s="121" t="s">
        <v>148</v>
      </c>
      <c r="C9" s="121">
        <v>12000</v>
      </c>
      <c r="D9" s="88">
        <v>6</v>
      </c>
      <c r="E9" s="122"/>
      <c r="F9" s="111"/>
    </row>
    <row r="10" spans="1:6" ht="18.75">
      <c r="A10" s="116">
        <v>3</v>
      </c>
      <c r="B10" s="121" t="s">
        <v>149</v>
      </c>
      <c r="C10" s="121">
        <v>7000</v>
      </c>
      <c r="D10" s="88">
        <v>12</v>
      </c>
      <c r="E10" s="122"/>
      <c r="F10" s="111"/>
    </row>
    <row r="11" spans="1:6" ht="18.75">
      <c r="A11" s="120">
        <v>4</v>
      </c>
      <c r="B11" s="121" t="s">
        <v>150</v>
      </c>
      <c r="C11" s="121">
        <v>25000</v>
      </c>
      <c r="D11" s="88">
        <v>4</v>
      </c>
      <c r="E11" s="122"/>
      <c r="F11" s="111"/>
    </row>
    <row r="12" spans="1:6" ht="18.75">
      <c r="A12" s="116">
        <v>5</v>
      </c>
      <c r="B12" s="121" t="s">
        <v>151</v>
      </c>
      <c r="C12" s="121">
        <v>18000</v>
      </c>
      <c r="D12" s="88">
        <v>8</v>
      </c>
      <c r="E12" s="122"/>
      <c r="F12" s="111"/>
    </row>
    <row r="13" spans="1:6" ht="18.75">
      <c r="A13" s="120">
        <v>6</v>
      </c>
      <c r="B13" s="121" t="s">
        <v>152</v>
      </c>
      <c r="C13" s="121">
        <v>9000</v>
      </c>
      <c r="D13" s="88"/>
      <c r="E13" s="122"/>
      <c r="F13" s="111"/>
    </row>
    <row r="14" spans="1:5" ht="18.75">
      <c r="A14" s="116">
        <v>7</v>
      </c>
      <c r="B14" s="121" t="s">
        <v>153</v>
      </c>
      <c r="C14" s="121">
        <v>7000</v>
      </c>
      <c r="D14" s="88">
        <v>15</v>
      </c>
      <c r="E14" s="122"/>
    </row>
    <row r="15" spans="1:5" ht="18.75">
      <c r="A15" s="120">
        <v>8</v>
      </c>
      <c r="B15" s="121" t="s">
        <v>154</v>
      </c>
      <c r="C15" s="121">
        <v>19000</v>
      </c>
      <c r="D15" s="88">
        <v>2</v>
      </c>
      <c r="E15" s="122"/>
    </row>
    <row r="16" spans="1:5" ht="18.75">
      <c r="A16" s="116">
        <v>9</v>
      </c>
      <c r="B16" s="121" t="s">
        <v>155</v>
      </c>
      <c r="C16" s="121">
        <v>4000</v>
      </c>
      <c r="D16" s="88">
        <v>20</v>
      </c>
      <c r="E16" s="122"/>
    </row>
    <row r="17" spans="1:5" ht="18.75">
      <c r="A17" s="120">
        <v>10</v>
      </c>
      <c r="B17" s="121" t="s">
        <v>156</v>
      </c>
      <c r="C17" s="121">
        <v>2200</v>
      </c>
      <c r="D17" s="88">
        <v>3</v>
      </c>
      <c r="E17" s="122"/>
    </row>
    <row r="18" spans="1:5" ht="19.5" thickBot="1">
      <c r="A18" s="116">
        <v>11</v>
      </c>
      <c r="B18" s="123" t="s">
        <v>157</v>
      </c>
      <c r="C18" s="123">
        <v>5500</v>
      </c>
      <c r="D18" s="124"/>
      <c r="E18" s="1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dcterms:created xsi:type="dcterms:W3CDTF">2005-02-25T15:51:44Z</dcterms:created>
  <dcterms:modified xsi:type="dcterms:W3CDTF">2018-03-08T14:51:53Z</dcterms:modified>
  <cp:category/>
  <cp:version/>
  <cp:contentType/>
  <cp:contentStatus/>
</cp:coreProperties>
</file>