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<sst xmlns="http://schemas.openxmlformats.org/spreadsheetml/2006/main" count="29" uniqueCount="29">
  <si>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№/№</t>
  </si>
  <si>
    <t>Задания</t>
  </si>
  <si>
    <t>Количество правильных ответов</t>
  </si>
  <si>
    <t>Активность при выполнении заданий</t>
  </si>
  <si>
    <t>Время выполнения задания</t>
  </si>
  <si>
    <t>Итого баллов</t>
  </si>
  <si>
    <t>Оценка за занятие</t>
  </si>
  <si>
    <t>Ребус</t>
  </si>
  <si>
    <t>Плоские геометрические фигуры</t>
  </si>
  <si>
    <t>Объемные геометрические фигуры</t>
  </si>
  <si>
    <t xml:space="preserve">Конструирование  геометрических тел </t>
  </si>
  <si>
    <t xml:space="preserve">Анализ геометрической формы детали </t>
  </si>
  <si>
    <t xml:space="preserve">Анализ  геометрической формы макета здания </t>
  </si>
  <si>
    <t xml:space="preserve">Конструирование макетов столярных изделий </t>
  </si>
  <si>
    <t>Всего баллов</t>
  </si>
  <si>
    <t>Критерии оценки</t>
  </si>
  <si>
    <t xml:space="preserve">каждый правильный ответ – 1 балл </t>
  </si>
  <si>
    <r>
      <t xml:space="preserve">активность членов команды при выполнении заданий – 1 балл </t>
    </r>
    <r>
      <rPr>
        <b/>
        <sz val="12"/>
        <color indexed="8"/>
        <rFont val="Times New Roman"/>
        <family val="1"/>
      </rPr>
      <t xml:space="preserve"> </t>
    </r>
  </si>
  <si>
    <t xml:space="preserve">соответствие регламента выполнения задания – 1 балл </t>
  </si>
  <si>
    <t>«5»  - 19 -21балл</t>
  </si>
  <si>
    <t>«4» - 14-18 баллов</t>
  </si>
  <si>
    <t>«3» - 10-13 баллов</t>
  </si>
  <si>
    <t>«Анализ геометрической форм  деталей с использованием профессиональной лексики на английском языке»</t>
  </si>
  <si>
    <t xml:space="preserve">Оценочный лист эксперта бинарного открытого занятия 25.02.2015 г . по теме: </t>
  </si>
  <si>
    <t xml:space="preserve">Примечание </t>
  </si>
  <si>
    <t>команда № 3 - преподаватели, гости мастер-класса</t>
  </si>
  <si>
    <t xml:space="preserve">команда № 1 </t>
  </si>
  <si>
    <t xml:space="preserve">команда №2 </t>
  </si>
  <si>
    <t xml:space="preserve">Экспертная группа  обучающиеся группы № 341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</si>
</sst>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4"/>
      <color indexed="30"/>
      <name val="Times New Roman"/>
      <family val="1"/>
    </font>
    <font>
      <b/>
      <sz val="24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4"/>
      <color rgb="FF00B050"/>
      <name val="Times New Roman"/>
      <family val="1"/>
    </font>
    <font>
      <b/>
      <sz val="24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3" fillId="0" borderId="0" xfId="0" applyFont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0" fillId="0" borderId="19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1" fillId="0" borderId="0" xfId="0" applyFont="1" applyAlignment="1">
      <alignment horizontal="center" vertical="center"/>
    </xf>
    <xf numFmtId="0" fontId="40" fillId="0" borderId="20" xfId="0" applyFont="1" applyBorder="1" applyAlignment="1">
      <alignment vertical="top"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45" fillId="0" borderId="21" xfId="0" applyFont="1" applyBorder="1" applyAlignment="1">
      <alignment vertical="top" wrapText="1"/>
    </xf>
    <xf numFmtId="0" fontId="41" fillId="0" borderId="22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7" fillId="0" borderId="21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5.7109375" style="0" customWidth="1"/>
    <col min="2" max="2" width="39.7109375" style="0" customWidth="1"/>
    <col min="3" max="11" width="5.7109375" style="0" customWidth="1"/>
    <col min="12" max="12" width="8.28125" style="0" customWidth="1"/>
    <col min="13" max="13" width="7.57421875" style="0" customWidth="1"/>
    <col min="14" max="14" width="6.421875" style="0" customWidth="1"/>
    <col min="15" max="15" width="7.421875" style="0" customWidth="1"/>
    <col min="16" max="17" width="5.7109375" style="0" customWidth="1"/>
  </cols>
  <sheetData>
    <row r="1" spans="2:17" ht="15.75">
      <c r="B1" s="37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8"/>
    </row>
    <row r="2" spans="2:17" ht="15.75">
      <c r="B2" s="37" t="s">
        <v>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8"/>
    </row>
    <row r="3" ht="15.75" thickBot="1"/>
    <row r="4" spans="1:17" ht="40.5" customHeight="1">
      <c r="A4" s="20" t="s">
        <v>0</v>
      </c>
      <c r="B4" s="20" t="s">
        <v>1</v>
      </c>
      <c r="C4" s="23" t="s">
        <v>2</v>
      </c>
      <c r="D4" s="24"/>
      <c r="E4" s="25"/>
      <c r="F4" s="29" t="s">
        <v>3</v>
      </c>
      <c r="G4" s="30"/>
      <c r="H4" s="31"/>
      <c r="I4" s="23" t="s">
        <v>4</v>
      </c>
      <c r="J4" s="24"/>
      <c r="K4" s="25"/>
      <c r="L4" s="29" t="s">
        <v>5</v>
      </c>
      <c r="M4" s="30"/>
      <c r="N4" s="31"/>
      <c r="O4" s="29" t="s">
        <v>6</v>
      </c>
      <c r="P4" s="30"/>
      <c r="Q4" s="31"/>
    </row>
    <row r="5" spans="1:17" ht="15.75" thickBot="1">
      <c r="A5" s="21"/>
      <c r="B5" s="21"/>
      <c r="C5" s="26"/>
      <c r="D5" s="27"/>
      <c r="E5" s="28"/>
      <c r="F5" s="32"/>
      <c r="G5" s="33"/>
      <c r="H5" s="34"/>
      <c r="I5" s="26"/>
      <c r="J5" s="27"/>
      <c r="K5" s="28"/>
      <c r="L5" s="32"/>
      <c r="M5" s="33"/>
      <c r="N5" s="34"/>
      <c r="O5" s="32"/>
      <c r="P5" s="33"/>
      <c r="Q5" s="34"/>
    </row>
    <row r="6" spans="1:17" ht="16.5" thickBot="1">
      <c r="A6" s="22"/>
      <c r="B6" s="22"/>
      <c r="C6" s="3">
        <v>1</v>
      </c>
      <c r="D6" s="3">
        <v>2</v>
      </c>
      <c r="E6" s="3">
        <v>3</v>
      </c>
      <c r="F6" s="3">
        <v>1</v>
      </c>
      <c r="G6" s="3">
        <v>2</v>
      </c>
      <c r="H6" s="3">
        <v>3</v>
      </c>
      <c r="I6" s="3">
        <v>1</v>
      </c>
      <c r="J6" s="3">
        <v>2</v>
      </c>
      <c r="K6" s="3">
        <v>3</v>
      </c>
      <c r="L6" s="3">
        <v>1</v>
      </c>
      <c r="M6" s="3">
        <v>2</v>
      </c>
      <c r="N6" s="3">
        <v>3</v>
      </c>
      <c r="O6" s="3">
        <v>1</v>
      </c>
      <c r="P6" s="3">
        <v>2</v>
      </c>
      <c r="Q6" s="3">
        <v>3</v>
      </c>
    </row>
    <row r="7" spans="1:17" ht="21.75" customHeight="1" thickBot="1">
      <c r="A7" s="1">
        <v>1</v>
      </c>
      <c r="B7" s="2" t="s">
        <v>7</v>
      </c>
      <c r="C7" s="2">
        <v>1</v>
      </c>
      <c r="D7" s="2">
        <v>1</v>
      </c>
      <c r="E7" s="2">
        <v>1</v>
      </c>
      <c r="F7" s="2"/>
      <c r="G7" s="2">
        <v>1</v>
      </c>
      <c r="H7" s="2">
        <v>1</v>
      </c>
      <c r="I7" s="2"/>
      <c r="J7" s="2">
        <v>1</v>
      </c>
      <c r="K7" s="2">
        <v>1</v>
      </c>
      <c r="L7" s="18">
        <f>C7+F7+I7</f>
        <v>1</v>
      </c>
      <c r="M7" s="18">
        <f>D7+G7+J7</f>
        <v>3</v>
      </c>
      <c r="N7" s="18">
        <f>E7+H7+K7</f>
        <v>3</v>
      </c>
      <c r="O7" s="35"/>
      <c r="P7" s="35"/>
      <c r="Q7" s="35"/>
    </row>
    <row r="8" spans="1:17" ht="24" customHeight="1" thickBot="1">
      <c r="A8" s="1">
        <v>2</v>
      </c>
      <c r="B8" s="2" t="s">
        <v>8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18">
        <f aca="true" t="shared" si="0" ref="L8:L13">C8+F8+I8</f>
        <v>3</v>
      </c>
      <c r="M8" s="18">
        <f aca="true" t="shared" si="1" ref="M8:M13">D8+G8+J8</f>
        <v>3</v>
      </c>
      <c r="N8" s="18">
        <f aca="true" t="shared" si="2" ref="N8:N13">E8+H8+K8</f>
        <v>3</v>
      </c>
      <c r="O8" s="38"/>
      <c r="P8" s="38"/>
      <c r="Q8" s="38"/>
    </row>
    <row r="9" spans="1:17" ht="23.25" customHeight="1" thickBot="1">
      <c r="A9" s="1">
        <v>3</v>
      </c>
      <c r="B9" s="2" t="s">
        <v>9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18">
        <f t="shared" si="0"/>
        <v>3</v>
      </c>
      <c r="M9" s="18">
        <f t="shared" si="1"/>
        <v>3</v>
      </c>
      <c r="N9" s="18">
        <f t="shared" si="2"/>
        <v>3</v>
      </c>
      <c r="O9" s="38"/>
      <c r="P9" s="38"/>
      <c r="Q9" s="38"/>
    </row>
    <row r="10" spans="1:17" ht="27" customHeight="1" thickBot="1">
      <c r="A10" s="1">
        <v>4</v>
      </c>
      <c r="B10" s="2" t="s">
        <v>10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18">
        <f t="shared" si="0"/>
        <v>3</v>
      </c>
      <c r="M10" s="18">
        <f t="shared" si="1"/>
        <v>3</v>
      </c>
      <c r="N10" s="18">
        <f t="shared" si="2"/>
        <v>3</v>
      </c>
      <c r="O10" s="38"/>
      <c r="P10" s="38"/>
      <c r="Q10" s="38"/>
    </row>
    <row r="11" spans="1:17" ht="24.75" customHeight="1" thickBot="1">
      <c r="A11" s="1">
        <v>5</v>
      </c>
      <c r="B11" s="2" t="s">
        <v>11</v>
      </c>
      <c r="C11" s="2">
        <v>1</v>
      </c>
      <c r="D11" s="2">
        <v>1</v>
      </c>
      <c r="E11" s="2">
        <v>1</v>
      </c>
      <c r="F11" s="2"/>
      <c r="G11" s="2">
        <v>1</v>
      </c>
      <c r="H11" s="2">
        <v>1</v>
      </c>
      <c r="I11" s="2">
        <v>1</v>
      </c>
      <c r="J11" s="2">
        <v>1</v>
      </c>
      <c r="K11" s="2"/>
      <c r="L11" s="18">
        <f t="shared" si="0"/>
        <v>2</v>
      </c>
      <c r="M11" s="18">
        <f t="shared" si="1"/>
        <v>3</v>
      </c>
      <c r="N11" s="18">
        <f t="shared" si="2"/>
        <v>2</v>
      </c>
      <c r="O11" s="38"/>
      <c r="P11" s="38"/>
      <c r="Q11" s="38"/>
    </row>
    <row r="12" spans="1:17" ht="32.25" customHeight="1" thickBot="1">
      <c r="A12" s="1">
        <v>6</v>
      </c>
      <c r="B12" s="2" t="s">
        <v>12</v>
      </c>
      <c r="C12" s="2">
        <v>1</v>
      </c>
      <c r="D12" s="2"/>
      <c r="E12" s="2">
        <v>1</v>
      </c>
      <c r="F12" s="2">
        <v>1</v>
      </c>
      <c r="G12" s="2">
        <v>1</v>
      </c>
      <c r="H12" s="2"/>
      <c r="I12" s="2"/>
      <c r="J12" s="2"/>
      <c r="K12" s="2"/>
      <c r="L12" s="18">
        <f t="shared" si="0"/>
        <v>2</v>
      </c>
      <c r="M12" s="18">
        <f t="shared" si="1"/>
        <v>1</v>
      </c>
      <c r="N12" s="18">
        <f t="shared" si="2"/>
        <v>1</v>
      </c>
      <c r="O12" s="38"/>
      <c r="P12" s="38"/>
      <c r="Q12" s="38"/>
    </row>
    <row r="13" spans="1:17" ht="32.25" customHeight="1" thickBot="1">
      <c r="A13" s="1">
        <v>7</v>
      </c>
      <c r="B13" s="2" t="s">
        <v>13</v>
      </c>
      <c r="C13" s="2">
        <v>1</v>
      </c>
      <c r="D13" s="2">
        <v>1</v>
      </c>
      <c r="E13" s="2">
        <v>1</v>
      </c>
      <c r="F13" s="2">
        <v>1</v>
      </c>
      <c r="G13" s="2"/>
      <c r="H13" s="2"/>
      <c r="I13" s="2">
        <v>1</v>
      </c>
      <c r="J13" s="2"/>
      <c r="K13" s="2">
        <v>1</v>
      </c>
      <c r="L13" s="18">
        <f t="shared" si="0"/>
        <v>3</v>
      </c>
      <c r="M13" s="18">
        <f t="shared" si="1"/>
        <v>1</v>
      </c>
      <c r="N13" s="18">
        <f t="shared" si="2"/>
        <v>2</v>
      </c>
      <c r="O13" s="36"/>
      <c r="P13" s="36"/>
      <c r="Q13" s="36"/>
    </row>
    <row r="14" spans="1:17" ht="31.5" customHeight="1" thickBot="1">
      <c r="A14" s="19"/>
      <c r="B14" s="2" t="s">
        <v>14</v>
      </c>
      <c r="C14" s="2">
        <f>C7+C8+C9+C10+C11+C12+C13</f>
        <v>7</v>
      </c>
      <c r="D14" s="2">
        <f>D7+D8+D9+D10+D11+D12+D13</f>
        <v>6</v>
      </c>
      <c r="E14" s="2">
        <f>E7+E8+E9+E10+E11+E13</f>
        <v>6</v>
      </c>
      <c r="F14" s="2">
        <f aca="true" t="shared" si="3" ref="F14:K14">F7+F8+F9+F10+F11+F12+F13</f>
        <v>5</v>
      </c>
      <c r="G14" s="2">
        <f t="shared" si="3"/>
        <v>6</v>
      </c>
      <c r="H14" s="2">
        <f t="shared" si="3"/>
        <v>5</v>
      </c>
      <c r="I14" s="2">
        <f t="shared" si="3"/>
        <v>5</v>
      </c>
      <c r="J14" s="2">
        <f t="shared" si="3"/>
        <v>5</v>
      </c>
      <c r="K14" s="2">
        <f t="shared" si="3"/>
        <v>5</v>
      </c>
      <c r="L14" s="18">
        <f>SUM(L7:L13)</f>
        <v>17</v>
      </c>
      <c r="M14" s="18">
        <f>D14+G14+J14</f>
        <v>17</v>
      </c>
      <c r="N14" s="18">
        <f>E14+H14+K14</f>
        <v>16</v>
      </c>
      <c r="O14" s="19">
        <f>IF(L14&gt;18,5,IF(L14&gt;13,4,IF(L14&gt;10,3)))</f>
        <v>4</v>
      </c>
      <c r="P14" s="2">
        <f>IF(M14&gt;18,5,IF(M14&gt;13,4,IF(M14&gt;10,3)))</f>
        <v>4</v>
      </c>
      <c r="Q14" s="2">
        <f>IF(N14&gt;18,5,IF(N14&gt;13,4,IF(N14&gt;10,3)))</f>
        <v>4</v>
      </c>
    </row>
    <row r="15" spans="1:17" ht="15.75" customHeight="1" hidden="1" thickBot="1">
      <c r="A15" s="19"/>
      <c r="B15" s="2"/>
      <c r="C15" s="2"/>
      <c r="D15" s="2"/>
      <c r="E15" s="2"/>
      <c r="F15" s="2"/>
      <c r="G15" s="2"/>
      <c r="H15" s="2"/>
      <c r="I15" s="2"/>
      <c r="J15" s="2"/>
      <c r="K15" s="2"/>
      <c r="L15" s="18"/>
      <c r="M15" s="18"/>
      <c r="N15" s="18"/>
      <c r="O15" s="19"/>
      <c r="P15" s="2"/>
      <c r="Q15" s="2"/>
    </row>
    <row r="16" spans="1:17" ht="15.75" customHeight="1" thickBot="1">
      <c r="A16" s="41"/>
      <c r="B16" s="45"/>
      <c r="C16" s="42"/>
      <c r="D16" s="42"/>
      <c r="E16" s="42"/>
      <c r="F16" s="42"/>
      <c r="G16" s="42"/>
      <c r="H16" s="42"/>
      <c r="I16" s="42"/>
      <c r="J16" s="42"/>
      <c r="K16" s="42"/>
      <c r="L16" s="43"/>
      <c r="M16" s="43"/>
      <c r="N16" s="43"/>
      <c r="O16" s="44"/>
      <c r="P16" s="49"/>
      <c r="Q16" s="50"/>
    </row>
    <row r="17" spans="1:17" ht="16.5" thickBot="1">
      <c r="A17" s="8"/>
      <c r="B17" s="46" t="s">
        <v>15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8"/>
    </row>
    <row r="18" spans="1:17" ht="15.75">
      <c r="A18" s="8"/>
      <c r="B18" s="9"/>
      <c r="C18" s="10"/>
      <c r="D18" s="10"/>
      <c r="E18" s="10"/>
      <c r="F18" s="10"/>
      <c r="G18" s="6"/>
      <c r="H18" s="9"/>
      <c r="I18" s="10"/>
      <c r="J18" s="10"/>
      <c r="K18" s="10"/>
      <c r="L18" s="10"/>
      <c r="M18" s="10"/>
      <c r="N18" s="10"/>
      <c r="O18" s="10"/>
      <c r="P18" s="11"/>
      <c r="Q18" s="8"/>
    </row>
    <row r="19" spans="1:17" ht="15.75">
      <c r="A19" s="8"/>
      <c r="B19" s="4" t="s">
        <v>16</v>
      </c>
      <c r="C19" s="12"/>
      <c r="D19" s="12"/>
      <c r="E19" s="12"/>
      <c r="F19" s="12"/>
      <c r="G19" s="7"/>
      <c r="H19" s="13"/>
      <c r="I19" s="5" t="s">
        <v>19</v>
      </c>
      <c r="J19" s="12"/>
      <c r="K19" s="12"/>
      <c r="L19" s="12"/>
      <c r="M19" s="12"/>
      <c r="N19" s="12"/>
      <c r="O19" s="12"/>
      <c r="P19" s="14"/>
      <c r="Q19" s="8"/>
    </row>
    <row r="20" spans="1:17" ht="15.75">
      <c r="A20" s="8"/>
      <c r="B20" s="4" t="s">
        <v>17</v>
      </c>
      <c r="C20" s="12"/>
      <c r="D20" s="12"/>
      <c r="E20" s="12"/>
      <c r="F20" s="12"/>
      <c r="G20" s="7"/>
      <c r="H20" s="13"/>
      <c r="I20" s="5" t="s">
        <v>20</v>
      </c>
      <c r="J20" s="12"/>
      <c r="K20" s="12"/>
      <c r="L20" s="12"/>
      <c r="M20" s="12"/>
      <c r="N20" s="12"/>
      <c r="O20" s="12"/>
      <c r="P20" s="14"/>
      <c r="Q20" s="8"/>
    </row>
    <row r="21" spans="1:17" ht="15.75">
      <c r="A21" s="8"/>
      <c r="B21" s="4" t="s">
        <v>18</v>
      </c>
      <c r="C21" s="12"/>
      <c r="D21" s="12"/>
      <c r="E21" s="12"/>
      <c r="F21" s="12"/>
      <c r="G21" s="14"/>
      <c r="H21" s="13"/>
      <c r="I21" s="5" t="s">
        <v>21</v>
      </c>
      <c r="J21" s="12"/>
      <c r="K21" s="12"/>
      <c r="L21" s="12"/>
      <c r="M21" s="12"/>
      <c r="N21" s="12"/>
      <c r="O21" s="12"/>
      <c r="P21" s="14"/>
      <c r="Q21" s="8"/>
    </row>
    <row r="22" spans="1:17" ht="16.5" thickBot="1">
      <c r="A22" s="8"/>
      <c r="B22" s="15"/>
      <c r="C22" s="16"/>
      <c r="D22" s="16"/>
      <c r="E22" s="16"/>
      <c r="F22" s="16"/>
      <c r="G22" s="17"/>
      <c r="H22" s="15"/>
      <c r="I22" s="16"/>
      <c r="J22" s="16"/>
      <c r="K22" s="16"/>
      <c r="L22" s="16"/>
      <c r="M22" s="16"/>
      <c r="N22" s="16"/>
      <c r="O22" s="16"/>
      <c r="P22" s="17"/>
      <c r="Q22" s="8"/>
    </row>
    <row r="23" spans="1:17" ht="15.75">
      <c r="A23" s="8"/>
      <c r="H23" s="12"/>
      <c r="I23" s="12"/>
      <c r="J23" s="12"/>
      <c r="K23" s="12"/>
      <c r="L23" s="12"/>
      <c r="M23" s="12"/>
      <c r="N23" s="12"/>
      <c r="O23" s="12"/>
      <c r="P23" s="12"/>
      <c r="Q23" s="8"/>
    </row>
    <row r="24" ht="15.75">
      <c r="B24" s="39" t="s">
        <v>24</v>
      </c>
    </row>
    <row r="25" ht="15.75">
      <c r="B25" s="39" t="s">
        <v>26</v>
      </c>
    </row>
    <row r="26" ht="15.75">
      <c r="B26" s="39" t="s">
        <v>27</v>
      </c>
    </row>
    <row r="27" ht="15.75">
      <c r="B27" s="39" t="s">
        <v>25</v>
      </c>
    </row>
    <row r="28" spans="2:7" ht="15.75">
      <c r="B28" s="40" t="s">
        <v>28</v>
      </c>
      <c r="C28" s="8"/>
      <c r="D28" s="8"/>
      <c r="E28" s="8"/>
      <c r="F28" s="8"/>
      <c r="G28" s="8"/>
    </row>
  </sheetData>
  <sheetProtection/>
  <mergeCells count="13">
    <mergeCell ref="B1:P1"/>
    <mergeCell ref="B2:P2"/>
    <mergeCell ref="B4:B6"/>
    <mergeCell ref="O4:Q5"/>
    <mergeCell ref="O7:O13"/>
    <mergeCell ref="P7:P13"/>
    <mergeCell ref="Q7:Q13"/>
    <mergeCell ref="L4:N5"/>
    <mergeCell ref="B17:P17"/>
    <mergeCell ref="A4:A6"/>
    <mergeCell ref="C4:E5"/>
    <mergeCell ref="F4:H5"/>
    <mergeCell ref="I4:K5"/>
  </mergeCells>
  <printOptions/>
  <pageMargins left="0.33" right="0.44" top="0.34" bottom="0.32" header="0.3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2015-12-11T08:49:36Z</dcterms:modified>
  <cp:category/>
  <cp:version/>
  <cp:contentType/>
  <cp:contentStatus/>
</cp:coreProperties>
</file>