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tabRatio="919" activeTab="0"/>
  </bookViews>
  <sheets>
    <sheet name="Заставка" sheetId="1" r:id="rId1"/>
    <sheet name="Меню" sheetId="2" r:id="rId2"/>
    <sheet name="Линейная" sheetId="3" r:id="rId3"/>
    <sheet name="Парабола" sheetId="4" r:id="rId4"/>
    <sheet name="Кубическая парабола" sheetId="5" r:id="rId5"/>
    <sheet name="Иррациональная" sheetId="6" r:id="rId6"/>
    <sheet name="Дробно-рациональная" sheetId="7" r:id="rId7"/>
    <sheet name="Степенная" sheetId="8" r:id="rId8"/>
    <sheet name="Модудь" sheetId="9" r:id="rId9"/>
    <sheet name="Корень 3-й степени" sheetId="10" r:id="rId10"/>
  </sheets>
  <definedNames/>
  <calcPr fullCalcOnLoad="1"/>
</workbook>
</file>

<file path=xl/sharedStrings.xml><?xml version="1.0" encoding="utf-8"?>
<sst xmlns="http://schemas.openxmlformats.org/spreadsheetml/2006/main" count="119" uniqueCount="38">
  <si>
    <t>X</t>
  </si>
  <si>
    <t>Y</t>
  </si>
  <si>
    <t>Введите коэффициент K</t>
  </si>
  <si>
    <t>Введите коэффициент B</t>
  </si>
  <si>
    <t>Введите начало интервала</t>
  </si>
  <si>
    <t>Введите конец интервала</t>
  </si>
  <si>
    <t xml:space="preserve">Линейная функция </t>
  </si>
  <si>
    <t>Парабола</t>
  </si>
  <si>
    <t>Введите коэффициент а</t>
  </si>
  <si>
    <t>Введите коэффициент b</t>
  </si>
  <si>
    <t>Введите коэффициент c</t>
  </si>
  <si>
    <t>Выберите функцию:</t>
  </si>
  <si>
    <t>Линейная</t>
  </si>
  <si>
    <t>Кубическая парабола</t>
  </si>
  <si>
    <t>Иррациональная</t>
  </si>
  <si>
    <t>Дробно-рациональная</t>
  </si>
  <si>
    <t>Выполнил:</t>
  </si>
  <si>
    <t>Саввин Сергей</t>
  </si>
  <si>
    <t>ученик  9 "А"</t>
  </si>
  <si>
    <t>гимназии №1596</t>
  </si>
  <si>
    <t>Введите коэффициент a</t>
  </si>
  <si>
    <t>Введите коэффициент k</t>
  </si>
  <si>
    <t>Введите коэффициент d</t>
  </si>
  <si>
    <t>Меню</t>
  </si>
  <si>
    <t>Степенная функция</t>
  </si>
  <si>
    <t>Введите степень n</t>
  </si>
  <si>
    <t>Модуль</t>
  </si>
  <si>
    <t>Степенная</t>
  </si>
  <si>
    <t>y</t>
  </si>
  <si>
    <t xml:space="preserve"> =</t>
  </si>
  <si>
    <t>x</t>
  </si>
  <si>
    <t xml:space="preserve"> +</t>
  </si>
  <si>
    <r>
      <t>x</t>
    </r>
    <r>
      <rPr>
        <b/>
        <i/>
        <vertAlign val="superscript"/>
        <sz val="20"/>
        <rFont val="Times New Roman"/>
        <family val="1"/>
      </rPr>
      <t>2</t>
    </r>
  </si>
  <si>
    <r>
      <t>x</t>
    </r>
    <r>
      <rPr>
        <b/>
        <i/>
        <vertAlign val="superscript"/>
        <sz val="20"/>
        <rFont val="Times New Roman"/>
        <family val="1"/>
      </rPr>
      <t>3</t>
    </r>
  </si>
  <si>
    <t>Корень 3-й степени</t>
  </si>
  <si>
    <t>√</t>
  </si>
  <si>
    <r>
      <rPr>
        <b/>
        <i/>
        <vertAlign val="superscript"/>
        <sz val="20"/>
        <rFont val="Times New Roman"/>
        <family val="1"/>
      </rPr>
      <t>3</t>
    </r>
    <r>
      <rPr>
        <b/>
        <i/>
        <sz val="20"/>
        <rFont val="Times New Roman"/>
        <family val="1"/>
      </rPr>
      <t>√</t>
    </r>
  </si>
  <si>
    <t xml:space="preserve"> Корень третьей степени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</si>
</sst>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sz val="8"/>
      <name val="Arial Cyr"/>
      <family val="0"/>
    </font>
    <font>
      <sz val="12"/>
      <color indexed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20"/>
      <name val="Palatino Linotype"/>
      <family val="1"/>
    </font>
    <font>
      <sz val="14"/>
      <name val="Palatino Linotype"/>
      <family val="1"/>
    </font>
    <font>
      <u val="single"/>
      <sz val="10"/>
      <color indexed="12"/>
      <name val="Arial Cyr"/>
      <family val="0"/>
    </font>
    <font>
      <b/>
      <u val="single"/>
      <sz val="14"/>
      <color indexed="12"/>
      <name val="Palatino Linotype"/>
      <family val="1"/>
    </font>
    <font>
      <b/>
      <u val="single"/>
      <sz val="16"/>
      <color indexed="12"/>
      <name val="Times New Roman"/>
      <family val="1"/>
    </font>
    <font>
      <b/>
      <i/>
      <sz val="20"/>
      <name val="Times New Roman"/>
      <family val="1"/>
    </font>
    <font>
      <b/>
      <i/>
      <vertAlign val="superscript"/>
      <sz val="20"/>
      <name val="Times New Roman"/>
      <family val="1"/>
    </font>
    <font>
      <u val="single"/>
      <sz val="18"/>
      <color indexed="12"/>
      <name val="Baskerville Old Face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>
        <color indexed="17"/>
      </left>
      <right style="double">
        <color indexed="17"/>
      </right>
      <top style="double">
        <color indexed="17"/>
      </top>
      <bottom style="double">
        <color indexed="1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 style="mediumDashed"/>
      <top style="thin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Dashed"/>
      <bottom style="thin"/>
    </border>
    <border>
      <left>
        <color indexed="63"/>
      </left>
      <right style="mediumDashed"/>
      <top style="mediumDash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right" vertical="center"/>
    </xf>
    <xf numFmtId="0" fontId="9" fillId="33" borderId="11" xfId="42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0" fillId="33" borderId="11" xfId="42" applyFont="1" applyFill="1" applyBorder="1" applyAlignment="1" applyProtection="1">
      <alignment/>
      <protection/>
    </xf>
    <xf numFmtId="0" fontId="5" fillId="0" borderId="0" xfId="0" applyFont="1" applyAlignment="1">
      <alignment horizontal="center" vertical="distributed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1" xfId="0" applyFont="1" applyBorder="1" applyAlignment="1">
      <alignment horizontal="right"/>
    </xf>
    <xf numFmtId="0" fontId="11" fillId="0" borderId="25" xfId="0" applyFont="1" applyBorder="1" applyAlignment="1">
      <alignment horizontal="center"/>
    </xf>
    <xf numFmtId="0" fontId="8" fillId="34" borderId="0" xfId="42" applyFill="1" applyAlignment="1" applyProtection="1">
      <alignment/>
      <protection/>
    </xf>
    <xf numFmtId="0" fontId="0" fillId="34" borderId="0" xfId="0" applyFill="1" applyAlignment="1">
      <alignment/>
    </xf>
    <xf numFmtId="0" fontId="13" fillId="34" borderId="0" xfId="42" applyFont="1" applyFill="1" applyAlignment="1" applyProtection="1">
      <alignment/>
      <protection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right"/>
    </xf>
    <xf numFmtId="0" fontId="11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10" xfId="0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16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8625"/>
          <c:y val="0.041"/>
          <c:w val="0.895"/>
          <c:h val="0.8605"/>
        </c:manualLayout>
      </c:layout>
      <c:lineChart>
        <c:grouping val="standard"/>
        <c:varyColors val="0"/>
        <c:ser>
          <c:idx val="1"/>
          <c:order val="0"/>
          <c:tx>
            <c:v>Линейная Функция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Линейная!$B$11:$B$31</c:f>
              <c:numCache/>
            </c:numRef>
          </c:cat>
          <c:val>
            <c:numRef>
              <c:f>Линейная!$C$11:$C$31</c:f>
              <c:numCache/>
            </c:numRef>
          </c:val>
          <c:smooth val="0"/>
        </c:ser>
        <c:marker val="1"/>
        <c:axId val="48104888"/>
        <c:axId val="30290809"/>
      </c:lineChart>
      <c:catAx>
        <c:axId val="48104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Х</a:t>
                </a:r>
              </a:p>
            </c:rich>
          </c:tx>
          <c:layout>
            <c:manualLayout>
              <c:xMode val="factor"/>
              <c:yMode val="factor"/>
              <c:x val="0.13525"/>
              <c:y val="0.12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290809"/>
        <c:crosses val="autoZero"/>
        <c:auto val="1"/>
        <c:lblOffset val="100"/>
        <c:tickLblSkip val="1"/>
        <c:noMultiLvlLbl val="0"/>
      </c:catAx>
      <c:valAx>
        <c:axId val="30290809"/>
        <c:scaling>
          <c:orientation val="minMax"/>
        </c:scaling>
        <c:axPos val="l"/>
        <c:title>
          <c:tx>
            <c:rich>
              <a:bodyPr vert="horz" rot="-12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34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04888"/>
        <c:crossesAt val="11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Парабола</a:t>
            </a:r>
          </a:p>
        </c:rich>
      </c:tx>
      <c:layout>
        <c:manualLayout>
          <c:xMode val="factor"/>
          <c:yMode val="factor"/>
          <c:x val="-0.024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025"/>
          <c:y val="0.098"/>
          <c:w val="0.828"/>
          <c:h val="0.8525"/>
        </c:manualLayout>
      </c:layout>
      <c:lineChart>
        <c:grouping val="standard"/>
        <c:varyColors val="0"/>
        <c:ser>
          <c:idx val="0"/>
          <c:order val="0"/>
          <c:tx>
            <c:v>Ряд 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Парабола!$B$11:$B$31</c:f>
              <c:numCache/>
            </c:numRef>
          </c:cat>
          <c:val>
            <c:numRef>
              <c:f>Парабола!$C$11:$C$31</c:f>
              <c:numCache/>
            </c:numRef>
          </c:val>
          <c:smooth val="0"/>
        </c:ser>
        <c:marker val="1"/>
        <c:axId val="4181826"/>
        <c:axId val="37636435"/>
      </c:lineChart>
      <c:catAx>
        <c:axId val="4181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167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36435"/>
        <c:crosses val="autoZero"/>
        <c:auto val="1"/>
        <c:lblOffset val="1"/>
        <c:tickLblSkip val="2"/>
        <c:noMultiLvlLbl val="0"/>
      </c:catAx>
      <c:valAx>
        <c:axId val="37636435"/>
        <c:scaling>
          <c:orientation val="minMax"/>
        </c:scaling>
        <c:axPos val="l"/>
        <c:title>
          <c:tx>
            <c:rich>
              <a:bodyPr vert="horz" rot="-12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422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1826"/>
        <c:crossesAt val="1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0325"/>
          <c:w val="0.7915"/>
          <c:h val="0.99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'Кубическая парабола'!$B$14:$B$34</c:f>
              <c:numCache/>
            </c:numRef>
          </c:cat>
          <c:val>
            <c:numRef>
              <c:f>'Кубическая парабола'!$C$14:$C$34</c:f>
              <c:numCache/>
            </c:numRef>
          </c:val>
          <c:smooth val="0"/>
        </c:ser>
        <c:marker val="1"/>
        <c:axId val="3183596"/>
        <c:axId val="28652365"/>
      </c:lineChart>
      <c:catAx>
        <c:axId val="318359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52365"/>
        <c:crosses val="autoZero"/>
        <c:auto val="1"/>
        <c:lblOffset val="100"/>
        <c:tickLblSkip val="1"/>
        <c:noMultiLvlLbl val="0"/>
      </c:catAx>
      <c:valAx>
        <c:axId val="286523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3183596"/>
        <c:crossesAt val="1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Иррациональная</a:t>
            </a:r>
          </a:p>
        </c:rich>
      </c:tx>
      <c:layout>
        <c:manualLayout>
          <c:xMode val="factor"/>
          <c:yMode val="factor"/>
          <c:x val="0.1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675"/>
          <c:w val="0.8925"/>
          <c:h val="0.8277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Иррациональная!$B$14:$B$34</c:f>
              <c:numCache/>
            </c:numRef>
          </c:cat>
          <c:val>
            <c:numRef>
              <c:f>Иррациональная!$C$14:$C$34</c:f>
              <c:numCache/>
            </c:numRef>
          </c:val>
          <c:smooth val="1"/>
        </c:ser>
        <c:marker val="1"/>
        <c:axId val="56544694"/>
        <c:axId val="39140199"/>
      </c:lineChart>
      <c:catAx>
        <c:axId val="5654469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40199"/>
        <c:crosses val="autoZero"/>
        <c:auto val="1"/>
        <c:lblOffset val="100"/>
        <c:tickLblSkip val="1"/>
        <c:noMultiLvlLbl val="0"/>
      </c:catAx>
      <c:valAx>
        <c:axId val="391401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4469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-0.00425"/>
          <c:w val="0.97875"/>
          <c:h val="0.9987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'Дробно-рациональная'!$B$14:$B$34</c:f>
              <c:numCache/>
            </c:numRef>
          </c:cat>
          <c:val>
            <c:numRef>
              <c:f>'Дробно-рациональная'!$C$14:$C$34</c:f>
              <c:numCache/>
            </c:numRef>
          </c:val>
          <c:smooth val="1"/>
        </c:ser>
        <c:marker val="1"/>
        <c:axId val="16717472"/>
        <c:axId val="16239521"/>
      </c:lineChart>
      <c:catAx>
        <c:axId val="1671747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39521"/>
        <c:crosses val="autoZero"/>
        <c:auto val="1"/>
        <c:lblOffset val="100"/>
        <c:tickLblSkip val="1"/>
        <c:noMultiLvlLbl val="0"/>
      </c:catAx>
      <c:valAx>
        <c:axId val="162395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17472"/>
        <c:crossesAt val="1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-0.00475"/>
          <c:w val="0.97775"/>
          <c:h val="0.984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Степенная!$B$14:$B$34</c:f>
              <c:numCache/>
            </c:numRef>
          </c:cat>
          <c:val>
            <c:numRef>
              <c:f>Степенная!$C$14:$C$34</c:f>
              <c:numCache/>
            </c:numRef>
          </c:val>
          <c:smooth val="0"/>
        </c:ser>
        <c:marker val="1"/>
        <c:axId val="11937962"/>
        <c:axId val="40332795"/>
      </c:lineChart>
      <c:catAx>
        <c:axId val="1193796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40332795"/>
        <c:crosses val="autoZero"/>
        <c:auto val="1"/>
        <c:lblOffset val="100"/>
        <c:tickLblSkip val="1"/>
        <c:noMultiLvlLbl val="0"/>
      </c:catAx>
      <c:valAx>
        <c:axId val="403327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11937962"/>
        <c:crossesAt val="1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-0.00475"/>
          <c:w val="0.97975"/>
          <c:h val="0.9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Модудь!$B$13:$B$33</c:f>
              <c:numCache/>
            </c:numRef>
          </c:cat>
          <c:val>
            <c:numRef>
              <c:f>Модудь!$C$13:$C$33</c:f>
              <c:numCache/>
            </c:numRef>
          </c:val>
          <c:smooth val="0"/>
        </c:ser>
        <c:marker val="1"/>
        <c:axId val="27450836"/>
        <c:axId val="45730933"/>
      </c:lineChart>
      <c:catAx>
        <c:axId val="274508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30933"/>
        <c:crosses val="autoZero"/>
        <c:auto val="1"/>
        <c:lblOffset val="100"/>
        <c:tickLblSkip val="1"/>
        <c:noMultiLvlLbl val="0"/>
      </c:catAx>
      <c:valAx>
        <c:axId val="457309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50836"/>
        <c:crossesAt val="1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Корень 3-й степени</a:t>
            </a:r>
          </a:p>
        </c:rich>
      </c:tx>
      <c:layout>
        <c:manualLayout>
          <c:xMode val="factor"/>
          <c:yMode val="factor"/>
          <c:x val="0.0927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81"/>
          <c:w val="0.8755"/>
          <c:h val="0.76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'Корень 3-й степени'!$B$14:$B$34</c:f>
              <c:numCache/>
            </c:numRef>
          </c:cat>
          <c:val>
            <c:numRef>
              <c:f>'Корень 3-й степени'!$C$14:$C$34</c:f>
              <c:numCache/>
            </c:numRef>
          </c:val>
          <c:smooth val="1"/>
        </c:ser>
        <c:marker val="1"/>
        <c:axId val="8925214"/>
        <c:axId val="13218063"/>
      </c:lineChart>
      <c:catAx>
        <c:axId val="892521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18063"/>
        <c:crosses val="autoZero"/>
        <c:auto val="1"/>
        <c:lblOffset val="100"/>
        <c:tickLblSkip val="1"/>
        <c:noMultiLvlLbl val="0"/>
      </c:catAx>
      <c:valAx>
        <c:axId val="132180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25214"/>
        <c:crossesAt val="1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57150</xdr:rowOff>
    </xdr:from>
    <xdr:to>
      <xdr:col>10</xdr:col>
      <xdr:colOff>1714500</xdr:colOff>
      <xdr:row>17</xdr:row>
      <xdr:rowOff>47625</xdr:rowOff>
    </xdr:to>
    <xdr:sp>
      <xdr:nvSpPr>
        <xdr:cNvPr id="1" name="WordArt 1"/>
        <xdr:cNvSpPr>
          <a:spLocks/>
        </xdr:cNvSpPr>
      </xdr:nvSpPr>
      <xdr:spPr>
        <a:xfrm>
          <a:off x="714375" y="704850"/>
          <a:ext cx="8553450" cy="2095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296"/>
            </a:avLst>
          </a:prstTxWarp>
        </a:bodyPr>
        <a:p>
          <a:pPr algn="ctr"/>
          <a:r>
            <a:rPr sz="3600" i="1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B0F0"/>
              </a:solidFill>
              <a:latin typeface="Book Antiqua"/>
              <a:cs typeface="Book Antiqua"/>
            </a:rPr>
            <a:t>Построение графиков функций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2</xdr:row>
      <xdr:rowOff>390525</xdr:rowOff>
    </xdr:from>
    <xdr:to>
      <xdr:col>16</xdr:col>
      <xdr:colOff>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3543300" y="1047750"/>
        <a:ext cx="5867400" cy="733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2</xdr:row>
      <xdr:rowOff>114300</xdr:rowOff>
    </xdr:from>
    <xdr:to>
      <xdr:col>13</xdr:col>
      <xdr:colOff>238125</xdr:colOff>
      <xdr:row>35</xdr:row>
      <xdr:rowOff>114300</xdr:rowOff>
    </xdr:to>
    <xdr:graphicFrame>
      <xdr:nvGraphicFramePr>
        <xdr:cNvPr id="1" name="Диаграмма 1"/>
        <xdr:cNvGraphicFramePr/>
      </xdr:nvGraphicFramePr>
      <xdr:xfrm>
        <a:off x="3619500" y="1019175"/>
        <a:ext cx="3714750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3</xdr:row>
      <xdr:rowOff>104775</xdr:rowOff>
    </xdr:from>
    <xdr:to>
      <xdr:col>17</xdr:col>
      <xdr:colOff>676275</xdr:colOff>
      <xdr:row>34</xdr:row>
      <xdr:rowOff>142875</xdr:rowOff>
    </xdr:to>
    <xdr:graphicFrame>
      <xdr:nvGraphicFramePr>
        <xdr:cNvPr id="1" name="Диаграмма 1"/>
        <xdr:cNvGraphicFramePr/>
      </xdr:nvGraphicFramePr>
      <xdr:xfrm>
        <a:off x="4038600" y="1114425"/>
        <a:ext cx="6134100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4</xdr:row>
      <xdr:rowOff>104775</xdr:rowOff>
    </xdr:from>
    <xdr:to>
      <xdr:col>16</xdr:col>
      <xdr:colOff>114300</xdr:colOff>
      <xdr:row>23</xdr:row>
      <xdr:rowOff>114300</xdr:rowOff>
    </xdr:to>
    <xdr:graphicFrame>
      <xdr:nvGraphicFramePr>
        <xdr:cNvPr id="1" name="Диаграмма 1"/>
        <xdr:cNvGraphicFramePr/>
      </xdr:nvGraphicFramePr>
      <xdr:xfrm>
        <a:off x="4029075" y="1123950"/>
        <a:ext cx="51339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5</xdr:row>
      <xdr:rowOff>57150</xdr:rowOff>
    </xdr:from>
    <xdr:to>
      <xdr:col>13</xdr:col>
      <xdr:colOff>133350</xdr:colOff>
      <xdr:row>33</xdr:row>
      <xdr:rowOff>47625</xdr:rowOff>
    </xdr:to>
    <xdr:graphicFrame>
      <xdr:nvGraphicFramePr>
        <xdr:cNvPr id="1" name="Диаграмма 3"/>
        <xdr:cNvGraphicFramePr/>
      </xdr:nvGraphicFramePr>
      <xdr:xfrm>
        <a:off x="4105275" y="1619250"/>
        <a:ext cx="64770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3</xdr:row>
      <xdr:rowOff>85725</xdr:rowOff>
    </xdr:from>
    <xdr:to>
      <xdr:col>13</xdr:col>
      <xdr:colOff>133350</xdr:colOff>
      <xdr:row>27</xdr:row>
      <xdr:rowOff>133350</xdr:rowOff>
    </xdr:to>
    <xdr:graphicFrame>
      <xdr:nvGraphicFramePr>
        <xdr:cNvPr id="1" name="Диаграмма 1"/>
        <xdr:cNvGraphicFramePr/>
      </xdr:nvGraphicFramePr>
      <xdr:xfrm>
        <a:off x="3762375" y="1247775"/>
        <a:ext cx="667702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6</xdr:row>
      <xdr:rowOff>123825</xdr:rowOff>
    </xdr:from>
    <xdr:to>
      <xdr:col>14</xdr:col>
      <xdr:colOff>28575</xdr:colOff>
      <xdr:row>31</xdr:row>
      <xdr:rowOff>28575</xdr:rowOff>
    </xdr:to>
    <xdr:graphicFrame>
      <xdr:nvGraphicFramePr>
        <xdr:cNvPr id="1" name="Диаграмма 1"/>
        <xdr:cNvGraphicFramePr/>
      </xdr:nvGraphicFramePr>
      <xdr:xfrm>
        <a:off x="3638550" y="1438275"/>
        <a:ext cx="711517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5</xdr:row>
      <xdr:rowOff>133350</xdr:rowOff>
    </xdr:from>
    <xdr:to>
      <xdr:col>16</xdr:col>
      <xdr:colOff>66675</xdr:colOff>
      <xdr:row>22</xdr:row>
      <xdr:rowOff>152400</xdr:rowOff>
    </xdr:to>
    <xdr:graphicFrame>
      <xdr:nvGraphicFramePr>
        <xdr:cNvPr id="1" name="Диаграмма 1"/>
        <xdr:cNvGraphicFramePr/>
      </xdr:nvGraphicFramePr>
      <xdr:xfrm>
        <a:off x="3790950" y="1571625"/>
        <a:ext cx="55721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PageLayoutView="0" workbookViewId="0" topLeftCell="A1">
      <selection activeCell="J31" sqref="J31"/>
    </sheetView>
  </sheetViews>
  <sheetFormatPr defaultColWidth="9.00390625" defaultRowHeight="12.75"/>
  <cols>
    <col min="1" max="7" width="9.125" style="35" customWidth="1"/>
    <col min="8" max="8" width="8.75390625" style="35" customWidth="1"/>
    <col min="9" max="9" width="6.625" style="35" customWidth="1"/>
    <col min="10" max="10" width="19.875" style="35" customWidth="1"/>
    <col min="11" max="11" width="24.25390625" style="35" customWidth="1"/>
    <col min="12" max="16384" width="9.125" style="35" customWidth="1"/>
  </cols>
  <sheetData>
    <row r="1" spans="1:17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2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2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ht="12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7" ht="12.7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ht="12.7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17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2.7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12.7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1:17" ht="12.7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1:17" ht="12.7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13" spans="1:17" ht="12.7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1:17" ht="12.7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1:17" ht="12.7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1:17" ht="12.7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7" spans="1:17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1:17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1:17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ht="12.75">
      <c r="A21" s="34"/>
      <c r="B21" s="34"/>
      <c r="C21" s="34"/>
      <c r="D21" s="34"/>
      <c r="E21" s="34"/>
      <c r="F21" s="34"/>
      <c r="G21" s="34"/>
      <c r="H21" s="34"/>
      <c r="I21" s="34"/>
      <c r="L21" s="34"/>
      <c r="M21" s="34"/>
      <c r="N21" s="34"/>
      <c r="O21" s="34"/>
      <c r="P21" s="34"/>
      <c r="Q21" s="34"/>
    </row>
    <row r="22" spans="1:17" ht="12.75">
      <c r="A22" s="34"/>
      <c r="B22" s="34"/>
      <c r="C22" s="34"/>
      <c r="D22" s="34"/>
      <c r="E22" s="34"/>
      <c r="F22" s="34"/>
      <c r="G22" s="34"/>
      <c r="H22" s="34"/>
      <c r="I22" s="34"/>
      <c r="L22" s="34"/>
      <c r="M22" s="34"/>
      <c r="N22" s="34"/>
      <c r="O22" s="34"/>
      <c r="P22" s="34"/>
      <c r="Q22" s="34"/>
    </row>
    <row r="23" spans="1:17" ht="12.75">
      <c r="A23" s="34"/>
      <c r="B23" s="34"/>
      <c r="C23" s="34"/>
      <c r="D23" s="34"/>
      <c r="E23" s="34"/>
      <c r="F23" s="34"/>
      <c r="G23" s="34"/>
      <c r="H23" s="34"/>
      <c r="I23" s="34"/>
      <c r="L23" s="34"/>
      <c r="M23" s="34"/>
      <c r="N23" s="34"/>
      <c r="O23" s="34"/>
      <c r="P23" s="34"/>
      <c r="Q23" s="34"/>
    </row>
    <row r="24" spans="1:17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</row>
    <row r="25" spans="1:17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</row>
    <row r="26" spans="1:17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pans="1:17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8" spans="1:17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1:17" ht="23.25">
      <c r="A29" s="34"/>
      <c r="B29" s="34"/>
      <c r="C29" s="34"/>
      <c r="D29" s="34"/>
      <c r="E29" s="34"/>
      <c r="F29" s="34"/>
      <c r="G29" s="34"/>
      <c r="H29" s="34"/>
      <c r="I29" s="34"/>
      <c r="J29" s="36" t="s">
        <v>16</v>
      </c>
      <c r="K29" s="36" t="s">
        <v>17</v>
      </c>
      <c r="L29" s="34"/>
      <c r="M29" s="34"/>
      <c r="N29" s="34"/>
      <c r="O29" s="34"/>
      <c r="P29" s="34"/>
      <c r="Q29" s="34"/>
    </row>
    <row r="30" spans="1:17" ht="23.25">
      <c r="A30" s="34"/>
      <c r="B30" s="34"/>
      <c r="C30" s="34"/>
      <c r="D30" s="34"/>
      <c r="E30" s="34"/>
      <c r="F30" s="34"/>
      <c r="G30" s="34"/>
      <c r="H30" s="34"/>
      <c r="I30" s="34"/>
      <c r="J30" s="36"/>
      <c r="K30" s="36" t="s">
        <v>18</v>
      </c>
      <c r="L30" s="34"/>
      <c r="M30" s="34"/>
      <c r="N30" s="34"/>
      <c r="O30" s="34"/>
      <c r="P30" s="34"/>
      <c r="Q30" s="34"/>
    </row>
    <row r="31" spans="1:17" ht="23.25">
      <c r="A31" s="34"/>
      <c r="B31" s="34"/>
      <c r="C31" s="34"/>
      <c r="D31" s="34"/>
      <c r="E31" s="34"/>
      <c r="F31" s="34"/>
      <c r="G31" s="34"/>
      <c r="H31" s="34"/>
      <c r="I31" s="34"/>
      <c r="J31" s="36"/>
      <c r="K31" s="36" t="s">
        <v>19</v>
      </c>
      <c r="L31" s="34"/>
      <c r="M31" s="34"/>
      <c r="N31" s="34"/>
      <c r="O31" s="34"/>
      <c r="P31" s="34"/>
      <c r="Q31" s="34"/>
    </row>
    <row r="32" spans="1:17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1:17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  <row r="34" spans="1:17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1:17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</row>
    <row r="36" spans="1:17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</row>
    <row r="37" spans="1:17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</row>
    <row r="38" spans="1:17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7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</row>
    <row r="40" spans="1:17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1:17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1:17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1:17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1:17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2:17" ht="12.75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</row>
  </sheetData>
  <sheetProtection/>
  <hyperlinks>
    <hyperlink ref="A1:Q45" location="Меню!A1" display="Меню!A1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4"/>
  <sheetViews>
    <sheetView showGridLines="0" zoomScalePageLayoutView="0" workbookViewId="0" topLeftCell="A1">
      <selection activeCell="R6" sqref="R6"/>
    </sheetView>
  </sheetViews>
  <sheetFormatPr defaultColWidth="9.00390625" defaultRowHeight="12.75"/>
  <cols>
    <col min="1" max="1" width="30.25390625" style="0" customWidth="1"/>
    <col min="2" max="2" width="8.125" style="0" customWidth="1"/>
    <col min="3" max="3" width="9.75390625" style="0" customWidth="1"/>
    <col min="4" max="4" width="4.125" style="0" customWidth="1"/>
    <col min="5" max="5" width="5.125" style="0" customWidth="1"/>
    <col min="6" max="6" width="4.125" style="0" customWidth="1"/>
    <col min="7" max="7" width="6.625" style="0" customWidth="1"/>
    <col min="8" max="8" width="4.125" style="0" customWidth="1"/>
    <col min="9" max="9" width="4.25390625" style="0" customWidth="1"/>
    <col min="10" max="10" width="5.00390625" style="0" customWidth="1"/>
    <col min="11" max="11" width="4.00390625" style="0" customWidth="1"/>
    <col min="12" max="12" width="5.125" style="0" customWidth="1"/>
    <col min="13" max="13" width="4.375" style="0" customWidth="1"/>
  </cols>
  <sheetData>
    <row r="1" ht="35.25" customHeight="1" thickBot="1">
      <c r="A1" s="7" t="s">
        <v>34</v>
      </c>
    </row>
    <row r="2" spans="4:13" ht="18" customHeight="1">
      <c r="D2" s="24"/>
      <c r="E2" s="25"/>
      <c r="F2" s="25"/>
      <c r="G2" s="25"/>
      <c r="H2" s="25"/>
      <c r="I2" s="25"/>
      <c r="J2" s="25"/>
      <c r="K2" s="25"/>
      <c r="L2" s="25"/>
      <c r="M2" s="26"/>
    </row>
    <row r="3" spans="4:13" ht="30.75" thickBot="1">
      <c r="D3" s="27" t="s">
        <v>28</v>
      </c>
      <c r="E3" s="28" t="s">
        <v>29</v>
      </c>
      <c r="F3" s="28">
        <f>B5</f>
        <v>1</v>
      </c>
      <c r="G3" s="28" t="s">
        <v>36</v>
      </c>
      <c r="H3" s="29">
        <f>B6</f>
        <v>1</v>
      </c>
      <c r="I3" s="29" t="s">
        <v>30</v>
      </c>
      <c r="J3" s="29" t="s">
        <v>31</v>
      </c>
      <c r="K3" s="29">
        <f>B7</f>
        <v>0</v>
      </c>
      <c r="L3" s="28" t="s">
        <v>31</v>
      </c>
      <c r="M3" s="30">
        <f>B8</f>
        <v>0</v>
      </c>
    </row>
    <row r="5" spans="1:2" ht="16.5" thickBot="1">
      <c r="A5" s="6" t="s">
        <v>20</v>
      </c>
      <c r="B5" s="9">
        <v>1</v>
      </c>
    </row>
    <row r="6" spans="1:18" ht="21.75" thickBot="1" thickTop="1">
      <c r="A6" s="6" t="s">
        <v>21</v>
      </c>
      <c r="B6" s="9">
        <v>1</v>
      </c>
      <c r="R6" s="11" t="s">
        <v>23</v>
      </c>
    </row>
    <row r="7" spans="1:2" ht="16.5" thickTop="1">
      <c r="A7" s="6" t="s">
        <v>9</v>
      </c>
      <c r="B7" s="9">
        <v>0</v>
      </c>
    </row>
    <row r="8" spans="1:2" ht="15.75">
      <c r="A8" s="6" t="s">
        <v>10</v>
      </c>
      <c r="B8" s="9">
        <v>0</v>
      </c>
    </row>
    <row r="9" spans="1:2" ht="15.75">
      <c r="A9" s="6" t="s">
        <v>4</v>
      </c>
      <c r="B9" s="9">
        <v>-10</v>
      </c>
    </row>
    <row r="10" spans="1:2" ht="15.75">
      <c r="A10" s="6" t="s">
        <v>5</v>
      </c>
      <c r="B10" s="9">
        <v>10</v>
      </c>
    </row>
    <row r="13" spans="2:3" ht="15.75">
      <c r="B13" s="3" t="s">
        <v>0</v>
      </c>
      <c r="C13" s="3" t="s">
        <v>1</v>
      </c>
    </row>
    <row r="14" spans="2:3" ht="15.75">
      <c r="B14" s="1">
        <f>B9</f>
        <v>-10</v>
      </c>
      <c r="C14" s="1">
        <f aca="true" t="shared" si="0" ref="C14:C34">B$5*(B$6*B14+B$7)^(1/3)+B$8</f>
        <v>-2.154434690031884</v>
      </c>
    </row>
    <row r="15" spans="2:3" ht="15.75">
      <c r="B15" s="1">
        <f aca="true" t="shared" si="1" ref="B15:B34">B14+(B$10-B$9)/20</f>
        <v>-9</v>
      </c>
      <c r="C15" s="1">
        <f t="shared" si="0"/>
        <v>-2.080083823051904</v>
      </c>
    </row>
    <row r="16" spans="2:3" ht="15.75">
      <c r="B16" s="1">
        <f t="shared" si="1"/>
        <v>-8</v>
      </c>
      <c r="C16" s="1">
        <f t="shared" si="0"/>
        <v>-1.9999999999999998</v>
      </c>
    </row>
    <row r="17" spans="2:3" ht="15.75">
      <c r="B17" s="1">
        <f t="shared" si="1"/>
        <v>-7</v>
      </c>
      <c r="C17" s="1">
        <f t="shared" si="0"/>
        <v>-1.912931182772389</v>
      </c>
    </row>
    <row r="18" spans="2:3" ht="15.75">
      <c r="B18" s="1">
        <f t="shared" si="1"/>
        <v>-6</v>
      </c>
      <c r="C18" s="1">
        <f t="shared" si="0"/>
        <v>-1.8171205928321397</v>
      </c>
    </row>
    <row r="19" spans="2:3" ht="15.75">
      <c r="B19" s="1">
        <f t="shared" si="1"/>
        <v>-5</v>
      </c>
      <c r="C19" s="1">
        <f t="shared" si="0"/>
        <v>-1.7099759466766968</v>
      </c>
    </row>
    <row r="20" spans="2:3" ht="15.75">
      <c r="B20" s="1">
        <f t="shared" si="1"/>
        <v>-4</v>
      </c>
      <c r="C20" s="1">
        <f t="shared" si="0"/>
        <v>-1.5874010519681994</v>
      </c>
    </row>
    <row r="21" spans="2:3" ht="15.75">
      <c r="B21" s="1">
        <f t="shared" si="1"/>
        <v>-3</v>
      </c>
      <c r="C21" s="1">
        <f t="shared" si="0"/>
        <v>-1.4422495703074083</v>
      </c>
    </row>
    <row r="22" spans="2:3" ht="15.75">
      <c r="B22" s="1">
        <f t="shared" si="1"/>
        <v>-2</v>
      </c>
      <c r="C22" s="1">
        <f t="shared" si="0"/>
        <v>-1.2599210498948732</v>
      </c>
    </row>
    <row r="23" spans="2:3" ht="15.75">
      <c r="B23" s="1">
        <f t="shared" si="1"/>
        <v>-1</v>
      </c>
      <c r="C23" s="1">
        <f t="shared" si="0"/>
        <v>-1</v>
      </c>
    </row>
    <row r="24" spans="2:3" ht="15.75">
      <c r="B24" s="1">
        <f t="shared" si="1"/>
        <v>0</v>
      </c>
      <c r="C24" s="1">
        <f t="shared" si="0"/>
        <v>0</v>
      </c>
    </row>
    <row r="25" spans="2:3" ht="15.75">
      <c r="B25" s="1">
        <f t="shared" si="1"/>
        <v>1</v>
      </c>
      <c r="C25" s="1">
        <f t="shared" si="0"/>
        <v>1</v>
      </c>
    </row>
    <row r="26" spans="2:3" ht="15.75">
      <c r="B26" s="1">
        <f t="shared" si="1"/>
        <v>2</v>
      </c>
      <c r="C26" s="1">
        <f t="shared" si="0"/>
        <v>1.2599210498948732</v>
      </c>
    </row>
    <row r="27" spans="2:3" ht="15.75">
      <c r="B27" s="1">
        <f t="shared" si="1"/>
        <v>3</v>
      </c>
      <c r="C27" s="1">
        <f t="shared" si="0"/>
        <v>1.4422495703074083</v>
      </c>
    </row>
    <row r="28" spans="2:3" ht="15.75">
      <c r="B28" s="1">
        <f t="shared" si="1"/>
        <v>4</v>
      </c>
      <c r="C28" s="1">
        <f t="shared" si="0"/>
        <v>1.5874010519681994</v>
      </c>
    </row>
    <row r="29" spans="2:3" ht="15.75">
      <c r="B29" s="1">
        <f t="shared" si="1"/>
        <v>5</v>
      </c>
      <c r="C29" s="1">
        <f t="shared" si="0"/>
        <v>1.7099759466766968</v>
      </c>
    </row>
    <row r="30" spans="2:3" ht="15.75">
      <c r="B30" s="1">
        <f t="shared" si="1"/>
        <v>6</v>
      </c>
      <c r="C30" s="1">
        <f t="shared" si="0"/>
        <v>1.8171205928321397</v>
      </c>
    </row>
    <row r="31" spans="2:3" ht="15.75">
      <c r="B31" s="1">
        <f t="shared" si="1"/>
        <v>7</v>
      </c>
      <c r="C31" s="1">
        <f t="shared" si="0"/>
        <v>1.912931182772389</v>
      </c>
    </row>
    <row r="32" spans="2:3" ht="15.75">
      <c r="B32" s="1">
        <f t="shared" si="1"/>
        <v>8</v>
      </c>
      <c r="C32" s="1">
        <f t="shared" si="0"/>
        <v>1.9999999999999998</v>
      </c>
    </row>
    <row r="33" spans="2:3" ht="15.75">
      <c r="B33" s="1">
        <f t="shared" si="1"/>
        <v>9</v>
      </c>
      <c r="C33" s="1">
        <f t="shared" si="0"/>
        <v>2.080083823051904</v>
      </c>
    </row>
    <row r="34" spans="2:3" ht="15.75">
      <c r="B34" s="1">
        <f t="shared" si="1"/>
        <v>10</v>
      </c>
      <c r="C34" s="1">
        <f t="shared" si="0"/>
        <v>2.154434690031884</v>
      </c>
    </row>
  </sheetData>
  <sheetProtection/>
  <hyperlinks>
    <hyperlink ref="R6" location="Меню!A1" display="Меню"/>
  </hyperlink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84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F4:I2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2.875" style="0" customWidth="1"/>
    <col min="3" max="3" width="9.125" style="0" hidden="1" customWidth="1"/>
    <col min="6" max="6" width="6.25390625" style="0" customWidth="1"/>
    <col min="7" max="7" width="5.125" style="0" customWidth="1"/>
    <col min="8" max="8" width="37.25390625" style="0" customWidth="1"/>
  </cols>
  <sheetData>
    <row r="4" spans="6:9" ht="29.25">
      <c r="F4" s="37" t="s">
        <v>11</v>
      </c>
      <c r="G4" s="37"/>
      <c r="H4" s="37"/>
      <c r="I4" s="37"/>
    </row>
    <row r="5" ht="13.5" customHeight="1" thickBot="1"/>
    <row r="6" spans="7:8" ht="30" customHeight="1" thickBot="1" thickTop="1">
      <c r="G6" s="4">
        <v>1</v>
      </c>
      <c r="H6" s="5" t="s">
        <v>12</v>
      </c>
    </row>
    <row r="7" ht="13.5" customHeight="1" thickBot="1" thickTop="1">
      <c r="G7" s="4"/>
    </row>
    <row r="8" spans="7:8" ht="30" customHeight="1" thickBot="1" thickTop="1">
      <c r="G8" s="4">
        <v>2</v>
      </c>
      <c r="H8" s="5" t="s">
        <v>7</v>
      </c>
    </row>
    <row r="9" ht="13.5" customHeight="1" thickBot="1" thickTop="1">
      <c r="G9" s="4"/>
    </row>
    <row r="10" spans="7:8" ht="30" customHeight="1" thickBot="1" thickTop="1">
      <c r="G10" s="4">
        <v>3</v>
      </c>
      <c r="H10" s="5" t="s">
        <v>13</v>
      </c>
    </row>
    <row r="11" ht="13.5" customHeight="1" thickBot="1" thickTop="1">
      <c r="G11" s="4"/>
    </row>
    <row r="12" spans="7:8" ht="30" customHeight="1" thickBot="1" thickTop="1">
      <c r="G12" s="4">
        <v>4</v>
      </c>
      <c r="H12" s="5" t="s">
        <v>14</v>
      </c>
    </row>
    <row r="13" ht="13.5" customHeight="1" thickBot="1" thickTop="1">
      <c r="G13" s="4"/>
    </row>
    <row r="14" spans="7:8" ht="30" customHeight="1" thickBot="1" thickTop="1">
      <c r="G14" s="4">
        <v>5</v>
      </c>
      <c r="H14" s="5" t="s">
        <v>15</v>
      </c>
    </row>
    <row r="15" ht="14.25" thickBot="1" thickTop="1"/>
    <row r="16" spans="7:8" ht="30" customHeight="1" thickBot="1" thickTop="1">
      <c r="G16" s="4">
        <v>6</v>
      </c>
      <c r="H16" s="5" t="s">
        <v>27</v>
      </c>
    </row>
    <row r="17" ht="14.25" thickBot="1" thickTop="1"/>
    <row r="18" spans="7:8" ht="30" customHeight="1" thickBot="1" thickTop="1">
      <c r="G18" s="4">
        <v>7</v>
      </c>
      <c r="H18" s="5" t="s">
        <v>26</v>
      </c>
    </row>
    <row r="19" ht="14.25" thickBot="1" thickTop="1"/>
    <row r="20" spans="7:8" ht="31.5" customHeight="1" thickBot="1" thickTop="1">
      <c r="G20" s="4">
        <v>8</v>
      </c>
      <c r="H20" s="5" t="s">
        <v>37</v>
      </c>
    </row>
    <row r="21" ht="13.5" thickTop="1"/>
  </sheetData>
  <sheetProtection/>
  <mergeCells count="1">
    <mergeCell ref="F4:I4"/>
  </mergeCells>
  <hyperlinks>
    <hyperlink ref="H6" location="Линейная!A1" display="Линейная"/>
    <hyperlink ref="H8" location="Парабола!A1" display="Парабола"/>
    <hyperlink ref="H10" location="'Кубическая парабола'!A1" display="Кубическая парабола"/>
    <hyperlink ref="H12" location="Иррациональная!A1" display="Иррациональная"/>
    <hyperlink ref="H14" location="'Дробно-рациональная'!A1" display="Дробно-рациональная"/>
    <hyperlink ref="H16" location="Степенная!A1" display="Степенная"/>
    <hyperlink ref="H18" location="Модудь!A1" display="Модуль"/>
    <hyperlink ref="H20" location="'Корень 3-й степени'!A1" display=" Корень третьей степени"/>
  </hyperlink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showGridLines="0" zoomScalePageLayoutView="0" workbookViewId="0" topLeftCell="A1">
      <selection activeCell="R2" sqref="R2"/>
    </sheetView>
  </sheetViews>
  <sheetFormatPr defaultColWidth="9.00390625" defaultRowHeight="12.75"/>
  <cols>
    <col min="1" max="1" width="19.625" style="2" customWidth="1"/>
    <col min="2" max="2" width="9.625" style="2" customWidth="1"/>
    <col min="3" max="3" width="9.00390625" style="2" customWidth="1"/>
    <col min="4" max="9" width="4.25390625" style="2" customWidth="1"/>
    <col min="10" max="10" width="5.00390625" style="2" customWidth="1"/>
    <col min="11" max="16384" width="9.125" style="2" customWidth="1"/>
  </cols>
  <sheetData>
    <row r="1" ht="24.75" customHeight="1" thickBot="1">
      <c r="A1" s="8" t="s">
        <v>6</v>
      </c>
    </row>
    <row r="2" spans="5:18" ht="27" thickBot="1" thickTop="1">
      <c r="E2" s="20" t="s">
        <v>28</v>
      </c>
      <c r="F2" s="21" t="s">
        <v>29</v>
      </c>
      <c r="G2" s="21">
        <f>C4</f>
        <v>2</v>
      </c>
      <c r="H2" s="21" t="s">
        <v>30</v>
      </c>
      <c r="I2" s="21" t="s">
        <v>31</v>
      </c>
      <c r="J2" s="22">
        <f>C5</f>
        <v>0</v>
      </c>
      <c r="R2" s="11" t="s">
        <v>23</v>
      </c>
    </row>
    <row r="3" ht="33" customHeight="1"/>
    <row r="4" spans="1:3" ht="15.75">
      <c r="A4" s="38" t="s">
        <v>2</v>
      </c>
      <c r="B4" s="38"/>
      <c r="C4" s="1">
        <v>2</v>
      </c>
    </row>
    <row r="5" spans="1:3" ht="15.75">
      <c r="A5" s="38" t="s">
        <v>3</v>
      </c>
      <c r="B5" s="38"/>
      <c r="C5" s="1">
        <v>0</v>
      </c>
    </row>
    <row r="6" spans="1:3" ht="15.75">
      <c r="A6" s="38" t="s">
        <v>4</v>
      </c>
      <c r="B6" s="38"/>
      <c r="C6" s="1">
        <v>-10</v>
      </c>
    </row>
    <row r="7" spans="1:3" ht="15.75">
      <c r="A7" s="38" t="s">
        <v>5</v>
      </c>
      <c r="B7" s="38"/>
      <c r="C7" s="1">
        <v>10</v>
      </c>
    </row>
    <row r="10" spans="2:3" ht="15.75">
      <c r="B10" s="3" t="s">
        <v>0</v>
      </c>
      <c r="C10" s="3" t="s">
        <v>1</v>
      </c>
    </row>
    <row r="11" spans="2:3" ht="15.75">
      <c r="B11" s="1">
        <f>C6</f>
        <v>-10</v>
      </c>
      <c r="C11" s="1">
        <f aca="true" t="shared" si="0" ref="C11:C31">B11*C$4+C$5</f>
        <v>-20</v>
      </c>
    </row>
    <row r="12" spans="2:3" ht="15.75">
      <c r="B12" s="1">
        <f aca="true" t="shared" si="1" ref="B12:B31">B11+(C$7-C$6)/(C$7-C$6)</f>
        <v>-9</v>
      </c>
      <c r="C12" s="1">
        <f t="shared" si="0"/>
        <v>-18</v>
      </c>
    </row>
    <row r="13" spans="2:3" ht="15.75">
      <c r="B13" s="1">
        <f t="shared" si="1"/>
        <v>-8</v>
      </c>
      <c r="C13" s="1">
        <f t="shared" si="0"/>
        <v>-16</v>
      </c>
    </row>
    <row r="14" spans="2:3" ht="15.75">
      <c r="B14" s="1">
        <f t="shared" si="1"/>
        <v>-7</v>
      </c>
      <c r="C14" s="1">
        <f t="shared" si="0"/>
        <v>-14</v>
      </c>
    </row>
    <row r="15" spans="2:3" ht="15.75">
      <c r="B15" s="1">
        <f t="shared" si="1"/>
        <v>-6</v>
      </c>
      <c r="C15" s="1">
        <f t="shared" si="0"/>
        <v>-12</v>
      </c>
    </row>
    <row r="16" spans="2:3" ht="15.75">
      <c r="B16" s="1">
        <f t="shared" si="1"/>
        <v>-5</v>
      </c>
      <c r="C16" s="1">
        <f t="shared" si="0"/>
        <v>-10</v>
      </c>
    </row>
    <row r="17" spans="2:3" ht="15.75">
      <c r="B17" s="1">
        <f t="shared" si="1"/>
        <v>-4</v>
      </c>
      <c r="C17" s="1">
        <f t="shared" si="0"/>
        <v>-8</v>
      </c>
    </row>
    <row r="18" spans="2:3" ht="15.75">
      <c r="B18" s="1">
        <f t="shared" si="1"/>
        <v>-3</v>
      </c>
      <c r="C18" s="1">
        <f t="shared" si="0"/>
        <v>-6</v>
      </c>
    </row>
    <row r="19" spans="2:3" ht="15.75">
      <c r="B19" s="1">
        <f t="shared" si="1"/>
        <v>-2</v>
      </c>
      <c r="C19" s="1">
        <f t="shared" si="0"/>
        <v>-4</v>
      </c>
    </row>
    <row r="20" spans="2:3" ht="15.75">
      <c r="B20" s="1">
        <f t="shared" si="1"/>
        <v>-1</v>
      </c>
      <c r="C20" s="1">
        <f t="shared" si="0"/>
        <v>-2</v>
      </c>
    </row>
    <row r="21" spans="2:3" ht="15.75">
      <c r="B21" s="1">
        <f t="shared" si="1"/>
        <v>0</v>
      </c>
      <c r="C21" s="1">
        <f t="shared" si="0"/>
        <v>0</v>
      </c>
    </row>
    <row r="22" spans="2:3" ht="15.75">
      <c r="B22" s="1">
        <f t="shared" si="1"/>
        <v>1</v>
      </c>
      <c r="C22" s="1">
        <f t="shared" si="0"/>
        <v>2</v>
      </c>
    </row>
    <row r="23" spans="2:3" ht="15.75">
      <c r="B23" s="1">
        <f t="shared" si="1"/>
        <v>2</v>
      </c>
      <c r="C23" s="1">
        <f t="shared" si="0"/>
        <v>4</v>
      </c>
    </row>
    <row r="24" spans="2:3" ht="15.75">
      <c r="B24" s="1">
        <f t="shared" si="1"/>
        <v>3</v>
      </c>
      <c r="C24" s="1">
        <f t="shared" si="0"/>
        <v>6</v>
      </c>
    </row>
    <row r="25" spans="2:3" ht="15.75">
      <c r="B25" s="1">
        <f t="shared" si="1"/>
        <v>4</v>
      </c>
      <c r="C25" s="1">
        <f t="shared" si="0"/>
        <v>8</v>
      </c>
    </row>
    <row r="26" spans="2:3" ht="15.75">
      <c r="B26" s="1">
        <f t="shared" si="1"/>
        <v>5</v>
      </c>
      <c r="C26" s="1">
        <f t="shared" si="0"/>
        <v>10</v>
      </c>
    </row>
    <row r="27" spans="2:3" ht="15.75">
      <c r="B27" s="1">
        <f t="shared" si="1"/>
        <v>6</v>
      </c>
      <c r="C27" s="1">
        <f t="shared" si="0"/>
        <v>12</v>
      </c>
    </row>
    <row r="28" spans="2:3" ht="15.75">
      <c r="B28" s="1">
        <f t="shared" si="1"/>
        <v>7</v>
      </c>
      <c r="C28" s="1">
        <f t="shared" si="0"/>
        <v>14</v>
      </c>
    </row>
    <row r="29" spans="2:3" ht="15.75">
      <c r="B29" s="1">
        <f t="shared" si="1"/>
        <v>8</v>
      </c>
      <c r="C29" s="1">
        <f t="shared" si="0"/>
        <v>16</v>
      </c>
    </row>
    <row r="30" spans="2:3" ht="15.75">
      <c r="B30" s="1">
        <f t="shared" si="1"/>
        <v>9</v>
      </c>
      <c r="C30" s="1">
        <f t="shared" si="0"/>
        <v>18</v>
      </c>
    </row>
    <row r="31" spans="2:3" ht="15.75">
      <c r="B31" s="1">
        <f t="shared" si="1"/>
        <v>10</v>
      </c>
      <c r="C31" s="1">
        <f t="shared" si="0"/>
        <v>20</v>
      </c>
    </row>
  </sheetData>
  <sheetProtection/>
  <mergeCells count="4">
    <mergeCell ref="A4:B4"/>
    <mergeCell ref="A6:B6"/>
    <mergeCell ref="A7:B7"/>
    <mergeCell ref="A5:B5"/>
  </mergeCells>
  <hyperlinks>
    <hyperlink ref="R2" location="Меню!A1" display="Меню"/>
  </hyperlink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39203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showGridLines="0" zoomScalePageLayoutView="0" workbookViewId="0" topLeftCell="A1">
      <selection activeCell="O4" sqref="O4"/>
    </sheetView>
  </sheetViews>
  <sheetFormatPr defaultColWidth="9.00390625" defaultRowHeight="12.75"/>
  <cols>
    <col min="1" max="1" width="25.75390625" style="2" customWidth="1"/>
    <col min="2" max="3" width="6.875" style="2" customWidth="1"/>
    <col min="4" max="4" width="9.125" style="2" customWidth="1"/>
    <col min="5" max="5" width="4.25390625" style="2" customWidth="1"/>
    <col min="6" max="6" width="5.125" style="2" customWidth="1"/>
    <col min="7" max="7" width="4.00390625" style="2" customWidth="1"/>
    <col min="8" max="8" width="6.00390625" style="2" customWidth="1"/>
    <col min="9" max="9" width="5.875" style="2" customWidth="1"/>
    <col min="10" max="10" width="5.125" style="2" customWidth="1"/>
    <col min="11" max="11" width="4.625" style="2" customWidth="1"/>
    <col min="12" max="12" width="5.125" style="2" customWidth="1"/>
    <col min="13" max="13" width="4.375" style="2" customWidth="1"/>
    <col min="14" max="16384" width="9.125" style="2" customWidth="1"/>
  </cols>
  <sheetData>
    <row r="1" ht="23.25" thickBot="1">
      <c r="A1" s="7" t="s">
        <v>7</v>
      </c>
    </row>
    <row r="2" spans="5:13" ht="48" customHeight="1" thickBot="1">
      <c r="E2" s="20" t="s">
        <v>28</v>
      </c>
      <c r="F2" s="21" t="s">
        <v>29</v>
      </c>
      <c r="G2" s="21">
        <f>C3</f>
        <v>1</v>
      </c>
      <c r="H2" s="21" t="s">
        <v>32</v>
      </c>
      <c r="I2" s="21" t="s">
        <v>31</v>
      </c>
      <c r="J2" s="21">
        <f>C4</f>
        <v>0</v>
      </c>
      <c r="K2" s="21" t="s">
        <v>30</v>
      </c>
      <c r="L2" s="21" t="s">
        <v>31</v>
      </c>
      <c r="M2" s="22">
        <f>C5</f>
        <v>0</v>
      </c>
    </row>
    <row r="3" spans="1:3" ht="16.5" thickBot="1">
      <c r="A3" s="38" t="s">
        <v>8</v>
      </c>
      <c r="B3" s="38"/>
      <c r="C3" s="1">
        <v>1</v>
      </c>
    </row>
    <row r="4" spans="1:15" ht="21.75" thickBot="1" thickTop="1">
      <c r="A4" s="38" t="s">
        <v>9</v>
      </c>
      <c r="B4" s="38"/>
      <c r="C4" s="1">
        <v>0</v>
      </c>
      <c r="O4" s="11" t="s">
        <v>23</v>
      </c>
    </row>
    <row r="5" spans="1:3" ht="16.5" thickTop="1">
      <c r="A5" s="38" t="s">
        <v>10</v>
      </c>
      <c r="B5" s="38"/>
      <c r="C5" s="1">
        <v>0</v>
      </c>
    </row>
    <row r="6" spans="1:3" ht="15.75">
      <c r="A6" s="38" t="s">
        <v>4</v>
      </c>
      <c r="B6" s="38"/>
      <c r="C6" s="1">
        <v>-5</v>
      </c>
    </row>
    <row r="7" spans="1:3" ht="15.75">
      <c r="A7" s="38" t="s">
        <v>5</v>
      </c>
      <c r="B7" s="38"/>
      <c r="C7" s="1">
        <v>5</v>
      </c>
    </row>
    <row r="10" spans="2:3" ht="15.75">
      <c r="B10" s="3" t="s">
        <v>0</v>
      </c>
      <c r="C10" s="3" t="s">
        <v>1</v>
      </c>
    </row>
    <row r="11" spans="2:3" ht="15.75">
      <c r="B11" s="1">
        <f>C6</f>
        <v>-5</v>
      </c>
      <c r="C11" s="1">
        <f>$C$3*B11^2+$C$4*B11+$C$5</f>
        <v>25</v>
      </c>
    </row>
    <row r="12" spans="2:3" ht="15.75">
      <c r="B12" s="1">
        <f>B11+(C$7-C$6)/20</f>
        <v>-4.5</v>
      </c>
      <c r="C12" s="1">
        <f aca="true" t="shared" si="0" ref="C12:C31">$C$3*B12^2+$C$4*B12+$C$5</f>
        <v>20.25</v>
      </c>
    </row>
    <row r="13" spans="2:3" ht="15.75">
      <c r="B13" s="1">
        <f aca="true" t="shared" si="1" ref="B13:B31">B12+(C$7-C$6)/20</f>
        <v>-4</v>
      </c>
      <c r="C13" s="1">
        <f t="shared" si="0"/>
        <v>16</v>
      </c>
    </row>
    <row r="14" spans="2:3" ht="15.75">
      <c r="B14" s="1">
        <f t="shared" si="1"/>
        <v>-3.5</v>
      </c>
      <c r="C14" s="1">
        <f t="shared" si="0"/>
        <v>12.25</v>
      </c>
    </row>
    <row r="15" spans="2:3" ht="15.75">
      <c r="B15" s="1">
        <f t="shared" si="1"/>
        <v>-3</v>
      </c>
      <c r="C15" s="1">
        <f t="shared" si="0"/>
        <v>9</v>
      </c>
    </row>
    <row r="16" spans="2:3" ht="15.75">
      <c r="B16" s="1">
        <f t="shared" si="1"/>
        <v>-2.5</v>
      </c>
      <c r="C16" s="1">
        <f t="shared" si="0"/>
        <v>6.25</v>
      </c>
    </row>
    <row r="17" spans="2:3" ht="15.75">
      <c r="B17" s="1">
        <f t="shared" si="1"/>
        <v>-2</v>
      </c>
      <c r="C17" s="1">
        <f t="shared" si="0"/>
        <v>4</v>
      </c>
    </row>
    <row r="18" spans="2:3" ht="15.75">
      <c r="B18" s="1">
        <f t="shared" si="1"/>
        <v>-1.5</v>
      </c>
      <c r="C18" s="1">
        <f t="shared" si="0"/>
        <v>2.25</v>
      </c>
    </row>
    <row r="19" spans="2:3" ht="15.75">
      <c r="B19" s="1">
        <f t="shared" si="1"/>
        <v>-1</v>
      </c>
      <c r="C19" s="1">
        <f t="shared" si="0"/>
        <v>1</v>
      </c>
    </row>
    <row r="20" spans="2:3" ht="15.75">
      <c r="B20" s="1">
        <f t="shared" si="1"/>
        <v>-0.5</v>
      </c>
      <c r="C20" s="1">
        <f t="shared" si="0"/>
        <v>0.25</v>
      </c>
    </row>
    <row r="21" spans="2:3" ht="15.75">
      <c r="B21" s="1">
        <f t="shared" si="1"/>
        <v>0</v>
      </c>
      <c r="C21" s="1">
        <f t="shared" si="0"/>
        <v>0</v>
      </c>
    </row>
    <row r="22" spans="2:3" ht="15.75">
      <c r="B22" s="1">
        <f t="shared" si="1"/>
        <v>0.5</v>
      </c>
      <c r="C22" s="1">
        <f t="shared" si="0"/>
        <v>0.25</v>
      </c>
    </row>
    <row r="23" spans="2:3" ht="15.75">
      <c r="B23" s="1">
        <f t="shared" si="1"/>
        <v>1</v>
      </c>
      <c r="C23" s="1">
        <f t="shared" si="0"/>
        <v>1</v>
      </c>
    </row>
    <row r="24" spans="2:3" ht="15.75">
      <c r="B24" s="1">
        <f t="shared" si="1"/>
        <v>1.5</v>
      </c>
      <c r="C24" s="1">
        <f t="shared" si="0"/>
        <v>2.25</v>
      </c>
    </row>
    <row r="25" spans="2:3" ht="15.75">
      <c r="B25" s="1">
        <f t="shared" si="1"/>
        <v>2</v>
      </c>
      <c r="C25" s="1">
        <f t="shared" si="0"/>
        <v>4</v>
      </c>
    </row>
    <row r="26" spans="2:3" ht="15.75">
      <c r="B26" s="1">
        <f t="shared" si="1"/>
        <v>2.5</v>
      </c>
      <c r="C26" s="1">
        <f t="shared" si="0"/>
        <v>6.25</v>
      </c>
    </row>
    <row r="27" spans="2:3" ht="15.75">
      <c r="B27" s="1">
        <f t="shared" si="1"/>
        <v>3</v>
      </c>
      <c r="C27" s="1">
        <f t="shared" si="0"/>
        <v>9</v>
      </c>
    </row>
    <row r="28" spans="2:3" ht="15.75">
      <c r="B28" s="1">
        <f t="shared" si="1"/>
        <v>3.5</v>
      </c>
      <c r="C28" s="1">
        <f t="shared" si="0"/>
        <v>12.25</v>
      </c>
    </row>
    <row r="29" spans="2:3" ht="15.75">
      <c r="B29" s="1">
        <f t="shared" si="1"/>
        <v>4</v>
      </c>
      <c r="C29" s="1">
        <f t="shared" si="0"/>
        <v>16</v>
      </c>
    </row>
    <row r="30" spans="2:3" ht="15.75">
      <c r="B30" s="1">
        <f t="shared" si="1"/>
        <v>4.5</v>
      </c>
      <c r="C30" s="1">
        <f t="shared" si="0"/>
        <v>20.25</v>
      </c>
    </row>
    <row r="31" spans="2:3" ht="15.75">
      <c r="B31" s="1">
        <f t="shared" si="1"/>
        <v>5</v>
      </c>
      <c r="C31" s="1">
        <f t="shared" si="0"/>
        <v>25</v>
      </c>
    </row>
  </sheetData>
  <sheetProtection/>
  <mergeCells count="5">
    <mergeCell ref="A7:B7"/>
    <mergeCell ref="A3:B3"/>
    <mergeCell ref="A4:B4"/>
    <mergeCell ref="A5:B5"/>
    <mergeCell ref="A6:B6"/>
  </mergeCells>
  <hyperlinks>
    <hyperlink ref="O4" location="Меню!A1" display="Меню"/>
  </hyperlink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42322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T34"/>
  <sheetViews>
    <sheetView showGridLines="0" zoomScalePageLayoutView="0" workbookViewId="0" topLeftCell="A1">
      <selection activeCell="T5" sqref="T5"/>
    </sheetView>
  </sheetViews>
  <sheetFormatPr defaultColWidth="9.00390625" defaultRowHeight="12.75"/>
  <cols>
    <col min="1" max="1" width="29.875" style="0" customWidth="1"/>
    <col min="5" max="6" width="4.00390625" style="0" customWidth="1"/>
    <col min="7" max="7" width="4.875" style="0" customWidth="1"/>
    <col min="8" max="8" width="6.125" style="0" customWidth="1"/>
    <col min="9" max="9" width="4.625" style="0" customWidth="1"/>
    <col min="10" max="10" width="5.625" style="0" customWidth="1"/>
    <col min="11" max="11" width="5.25390625" style="0" customWidth="1"/>
    <col min="12" max="12" width="6.125" style="0" customWidth="1"/>
    <col min="13" max="13" width="4.375" style="0" customWidth="1"/>
    <col min="14" max="14" width="5.00390625" style="0" customWidth="1"/>
    <col min="15" max="15" width="4.75390625" style="0" customWidth="1"/>
    <col min="16" max="16" width="4.00390625" style="0" customWidth="1"/>
  </cols>
  <sheetData>
    <row r="1" ht="35.25" customHeight="1" thickBot="1">
      <c r="A1" s="8" t="s">
        <v>13</v>
      </c>
    </row>
    <row r="2" spans="5:16" ht="31.5" customHeight="1" thickBot="1">
      <c r="E2" s="20" t="s">
        <v>28</v>
      </c>
      <c r="F2" s="21" t="s">
        <v>29</v>
      </c>
      <c r="G2" s="21">
        <f>B5</f>
        <v>1</v>
      </c>
      <c r="H2" s="21" t="s">
        <v>33</v>
      </c>
      <c r="I2" s="21" t="s">
        <v>31</v>
      </c>
      <c r="J2" s="21">
        <f>B6</f>
        <v>1</v>
      </c>
      <c r="K2" s="21" t="s">
        <v>32</v>
      </c>
      <c r="L2" s="21" t="s">
        <v>31</v>
      </c>
      <c r="M2" s="21">
        <f>B7</f>
        <v>1</v>
      </c>
      <c r="N2" s="21" t="s">
        <v>30</v>
      </c>
      <c r="O2" s="21" t="s">
        <v>31</v>
      </c>
      <c r="P2" s="22">
        <f>B8</f>
        <v>0</v>
      </c>
    </row>
    <row r="4" ht="13.5" thickBot="1"/>
    <row r="5" spans="1:20" ht="21.75" thickBot="1" thickTop="1">
      <c r="A5" s="6" t="s">
        <v>20</v>
      </c>
      <c r="B5" s="1">
        <v>1</v>
      </c>
      <c r="T5" s="11" t="s">
        <v>23</v>
      </c>
    </row>
    <row r="6" spans="1:2" ht="16.5" thickTop="1">
      <c r="A6" s="6" t="s">
        <v>9</v>
      </c>
      <c r="B6" s="1">
        <v>1</v>
      </c>
    </row>
    <row r="7" spans="1:2" ht="15.75">
      <c r="A7" s="6" t="s">
        <v>10</v>
      </c>
      <c r="B7" s="1">
        <v>1</v>
      </c>
    </row>
    <row r="8" spans="1:2" ht="15.75">
      <c r="A8" s="6" t="s">
        <v>22</v>
      </c>
      <c r="B8" s="1">
        <v>0</v>
      </c>
    </row>
    <row r="9" spans="1:2" ht="15.75">
      <c r="A9" s="6" t="s">
        <v>4</v>
      </c>
      <c r="B9" s="1">
        <v>-10</v>
      </c>
    </row>
    <row r="10" spans="1:2" ht="15.75">
      <c r="A10" s="6" t="s">
        <v>5</v>
      </c>
      <c r="B10" s="1">
        <v>10</v>
      </c>
    </row>
    <row r="13" spans="2:3" ht="15.75">
      <c r="B13" s="3" t="s">
        <v>0</v>
      </c>
      <c r="C13" s="3" t="s">
        <v>1</v>
      </c>
    </row>
    <row r="14" spans="2:3" ht="15.75">
      <c r="B14" s="1">
        <f>B9</f>
        <v>-10</v>
      </c>
      <c r="C14" s="1">
        <f>B$5*B14^3+B$6*B14^2+B$7*B14+B$8</f>
        <v>-910</v>
      </c>
    </row>
    <row r="15" spans="2:3" ht="15.75">
      <c r="B15" s="1">
        <f>B14+(B$10-B$9)/20</f>
        <v>-9</v>
      </c>
      <c r="C15" s="1">
        <f>B$5*B15^3+B$6*B15^2+B$7*B15+B$8</f>
        <v>-657</v>
      </c>
    </row>
    <row r="16" spans="2:3" ht="15.75">
      <c r="B16" s="1">
        <f aca="true" t="shared" si="0" ref="B16:B34">B15+(B$10-B$9)/20</f>
        <v>-8</v>
      </c>
      <c r="C16" s="1">
        <f>B$5*B16^3+B$6*B16^2+B$7*B16+B$8</f>
        <v>-456</v>
      </c>
    </row>
    <row r="17" spans="2:3" ht="15.75">
      <c r="B17" s="1">
        <f t="shared" si="0"/>
        <v>-7</v>
      </c>
      <c r="C17" s="1">
        <f aca="true" t="shared" si="1" ref="C17:C34">B$5*B17^3+B$6*B17^2+B$7*B17+B$8</f>
        <v>-301</v>
      </c>
    </row>
    <row r="18" spans="2:3" ht="15.75">
      <c r="B18" s="1">
        <f t="shared" si="0"/>
        <v>-6</v>
      </c>
      <c r="C18" s="1">
        <f t="shared" si="1"/>
        <v>-186</v>
      </c>
    </row>
    <row r="19" spans="2:3" ht="15.75">
      <c r="B19" s="1">
        <f t="shared" si="0"/>
        <v>-5</v>
      </c>
      <c r="C19" s="1">
        <f t="shared" si="1"/>
        <v>-105</v>
      </c>
    </row>
    <row r="20" spans="2:3" ht="15.75">
      <c r="B20" s="1">
        <f t="shared" si="0"/>
        <v>-4</v>
      </c>
      <c r="C20" s="1">
        <f t="shared" si="1"/>
        <v>-52</v>
      </c>
    </row>
    <row r="21" spans="2:3" ht="15.75">
      <c r="B21" s="1">
        <f t="shared" si="0"/>
        <v>-3</v>
      </c>
      <c r="C21" s="1">
        <f t="shared" si="1"/>
        <v>-21</v>
      </c>
    </row>
    <row r="22" spans="2:3" ht="15.75">
      <c r="B22" s="1">
        <f t="shared" si="0"/>
        <v>-2</v>
      </c>
      <c r="C22" s="1">
        <f t="shared" si="1"/>
        <v>-6</v>
      </c>
    </row>
    <row r="23" spans="2:3" ht="15.75">
      <c r="B23" s="1">
        <f t="shared" si="0"/>
        <v>-1</v>
      </c>
      <c r="C23" s="1">
        <f t="shared" si="1"/>
        <v>-1</v>
      </c>
    </row>
    <row r="24" spans="2:3" ht="15.75">
      <c r="B24" s="1">
        <f t="shared" si="0"/>
        <v>0</v>
      </c>
      <c r="C24" s="1">
        <f t="shared" si="1"/>
        <v>0</v>
      </c>
    </row>
    <row r="25" spans="2:3" ht="15.75">
      <c r="B25" s="1">
        <f t="shared" si="0"/>
        <v>1</v>
      </c>
      <c r="C25" s="1">
        <f t="shared" si="1"/>
        <v>3</v>
      </c>
    </row>
    <row r="26" spans="2:3" ht="15.75">
      <c r="B26" s="1">
        <f t="shared" si="0"/>
        <v>2</v>
      </c>
      <c r="C26" s="1">
        <f t="shared" si="1"/>
        <v>14</v>
      </c>
    </row>
    <row r="27" spans="2:3" ht="15.75">
      <c r="B27" s="1">
        <f t="shared" si="0"/>
        <v>3</v>
      </c>
      <c r="C27" s="1">
        <f t="shared" si="1"/>
        <v>39</v>
      </c>
    </row>
    <row r="28" spans="2:3" ht="15.75">
      <c r="B28" s="1">
        <f t="shared" si="0"/>
        <v>4</v>
      </c>
      <c r="C28" s="1">
        <f t="shared" si="1"/>
        <v>84</v>
      </c>
    </row>
    <row r="29" spans="2:3" ht="15.75">
      <c r="B29" s="1">
        <f t="shared" si="0"/>
        <v>5</v>
      </c>
      <c r="C29" s="1">
        <f t="shared" si="1"/>
        <v>155</v>
      </c>
    </row>
    <row r="30" spans="2:3" ht="15.75">
      <c r="B30" s="1">
        <f t="shared" si="0"/>
        <v>6</v>
      </c>
      <c r="C30" s="1">
        <f t="shared" si="1"/>
        <v>258</v>
      </c>
    </row>
    <row r="31" spans="2:3" ht="15.75">
      <c r="B31" s="1">
        <f t="shared" si="0"/>
        <v>7</v>
      </c>
      <c r="C31" s="1">
        <f t="shared" si="1"/>
        <v>399</v>
      </c>
    </row>
    <row r="32" spans="2:3" ht="15.75">
      <c r="B32" s="1">
        <f t="shared" si="0"/>
        <v>8</v>
      </c>
      <c r="C32" s="1">
        <f t="shared" si="1"/>
        <v>584</v>
      </c>
    </row>
    <row r="33" spans="2:3" ht="15.75">
      <c r="B33" s="1">
        <f t="shared" si="0"/>
        <v>9</v>
      </c>
      <c r="C33" s="1">
        <f t="shared" si="1"/>
        <v>819</v>
      </c>
    </row>
    <row r="34" spans="2:3" ht="15.75">
      <c r="B34" s="1">
        <f t="shared" si="0"/>
        <v>10</v>
      </c>
      <c r="C34" s="1">
        <f t="shared" si="1"/>
        <v>1110</v>
      </c>
    </row>
  </sheetData>
  <sheetProtection/>
  <hyperlinks>
    <hyperlink ref="T5" location="Меню!A1" display="Меню"/>
  </hyperlink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509324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R35"/>
  <sheetViews>
    <sheetView showGridLines="0" zoomScalePageLayoutView="0" workbookViewId="0" topLeftCell="A1">
      <selection activeCell="R6" sqref="R6"/>
    </sheetView>
  </sheetViews>
  <sheetFormatPr defaultColWidth="9.00390625" defaultRowHeight="12.75"/>
  <cols>
    <col min="1" max="1" width="29.375" style="0" customWidth="1"/>
    <col min="2" max="2" width="8.125" style="0" customWidth="1"/>
    <col min="3" max="3" width="11.375" style="0" customWidth="1"/>
    <col min="4" max="4" width="4.00390625" style="0" customWidth="1"/>
    <col min="5" max="5" width="3.625" style="0" customWidth="1"/>
    <col min="6" max="6" width="5.00390625" style="0" customWidth="1"/>
    <col min="7" max="7" width="3.25390625" style="0" customWidth="1"/>
    <col min="8" max="9" width="4.125" style="0" customWidth="1"/>
    <col min="10" max="10" width="5.00390625" style="0" customWidth="1"/>
    <col min="11" max="11" width="4.25390625" style="0" customWidth="1"/>
    <col min="12" max="13" width="4.75390625" style="0" customWidth="1"/>
  </cols>
  <sheetData>
    <row r="1" ht="27.75" customHeight="1" thickBot="1">
      <c r="A1" s="7" t="s">
        <v>14</v>
      </c>
    </row>
    <row r="2" spans="4:13" ht="13.5" thickBot="1">
      <c r="D2" s="24"/>
      <c r="E2" s="25"/>
      <c r="F2" s="25"/>
      <c r="G2" s="25"/>
      <c r="H2" s="25"/>
      <c r="I2" s="25"/>
      <c r="J2" s="25"/>
      <c r="K2" s="25"/>
      <c r="L2" s="25"/>
      <c r="M2" s="26"/>
    </row>
    <row r="3" spans="4:13" ht="26.25" thickBot="1">
      <c r="D3" s="27" t="s">
        <v>28</v>
      </c>
      <c r="E3" s="28" t="s">
        <v>29</v>
      </c>
      <c r="F3" s="28">
        <f>B5</f>
        <v>1</v>
      </c>
      <c r="G3" s="32" t="s">
        <v>35</v>
      </c>
      <c r="H3" s="33">
        <f>B6</f>
        <v>5</v>
      </c>
      <c r="I3" s="33" t="s">
        <v>30</v>
      </c>
      <c r="J3" s="33" t="s">
        <v>31</v>
      </c>
      <c r="K3" s="33">
        <f>B7</f>
        <v>0</v>
      </c>
      <c r="L3" s="28" t="s">
        <v>31</v>
      </c>
      <c r="M3" s="30">
        <f>B8</f>
        <v>0</v>
      </c>
    </row>
    <row r="5" spans="1:2" ht="16.5" thickBot="1">
      <c r="A5" s="6" t="s">
        <v>20</v>
      </c>
      <c r="B5" s="9">
        <v>1</v>
      </c>
    </row>
    <row r="6" spans="1:18" ht="21.75" thickBot="1" thickTop="1">
      <c r="A6" s="6" t="s">
        <v>21</v>
      </c>
      <c r="B6" s="9">
        <v>5</v>
      </c>
      <c r="R6" s="11" t="s">
        <v>23</v>
      </c>
    </row>
    <row r="7" spans="1:2" ht="16.5" thickTop="1">
      <c r="A7" s="6" t="s">
        <v>9</v>
      </c>
      <c r="B7" s="9">
        <v>0</v>
      </c>
    </row>
    <row r="8" spans="1:2" ht="15.75">
      <c r="A8" s="6" t="s">
        <v>10</v>
      </c>
      <c r="B8" s="9">
        <v>0</v>
      </c>
    </row>
    <row r="9" spans="1:2" ht="15.75">
      <c r="A9" s="6" t="s">
        <v>4</v>
      </c>
      <c r="B9" s="9">
        <v>0</v>
      </c>
    </row>
    <row r="10" spans="1:2" ht="15.75">
      <c r="A10" s="6" t="s">
        <v>5</v>
      </c>
      <c r="B10" s="9">
        <v>10</v>
      </c>
    </row>
    <row r="13" spans="2:3" ht="15.75">
      <c r="B13" s="3" t="s">
        <v>0</v>
      </c>
      <c r="C13" s="3" t="s">
        <v>1</v>
      </c>
    </row>
    <row r="14" spans="2:3" ht="15.75">
      <c r="B14" s="1">
        <f>B9</f>
        <v>0</v>
      </c>
      <c r="C14" s="1">
        <f>B$5*SQRT(B$6*B14+B$7)+B$8</f>
        <v>0</v>
      </c>
    </row>
    <row r="15" spans="2:3" ht="15.75">
      <c r="B15" s="1">
        <f>B14+(B$10-B$9)/20</f>
        <v>0.5</v>
      </c>
      <c r="C15" s="1">
        <f aca="true" t="shared" si="0" ref="C15:C23">B$5*SQRT(B$6*B15+B$7)+B$8</f>
        <v>1.5811388300841898</v>
      </c>
    </row>
    <row r="16" spans="2:3" ht="15.75">
      <c r="B16" s="1">
        <f aca="true" t="shared" si="1" ref="B16:B34">B15+(B$10-B$9)/20</f>
        <v>1</v>
      </c>
      <c r="C16" s="1">
        <f t="shared" si="0"/>
        <v>2.23606797749979</v>
      </c>
    </row>
    <row r="17" spans="2:3" ht="15.75">
      <c r="B17" s="1">
        <f t="shared" si="1"/>
        <v>1.5</v>
      </c>
      <c r="C17" s="1">
        <f t="shared" si="0"/>
        <v>2.7386127875258306</v>
      </c>
    </row>
    <row r="18" spans="2:3" ht="15.75">
      <c r="B18" s="1">
        <f t="shared" si="1"/>
        <v>2</v>
      </c>
      <c r="C18" s="1">
        <f t="shared" si="0"/>
        <v>3.1622776601683795</v>
      </c>
    </row>
    <row r="19" spans="2:3" ht="15.75">
      <c r="B19" s="1">
        <f t="shared" si="1"/>
        <v>2.5</v>
      </c>
      <c r="C19" s="1">
        <f t="shared" si="0"/>
        <v>3.5355339059327378</v>
      </c>
    </row>
    <row r="20" spans="2:3" ht="15.75">
      <c r="B20" s="1">
        <f t="shared" si="1"/>
        <v>3</v>
      </c>
      <c r="C20" s="1">
        <f t="shared" si="0"/>
        <v>3.872983346207417</v>
      </c>
    </row>
    <row r="21" spans="2:3" ht="15.75">
      <c r="B21" s="1">
        <f t="shared" si="1"/>
        <v>3.5</v>
      </c>
      <c r="C21" s="1">
        <f t="shared" si="0"/>
        <v>4.183300132670378</v>
      </c>
    </row>
    <row r="22" spans="2:3" ht="15.75">
      <c r="B22" s="1">
        <f t="shared" si="1"/>
        <v>4</v>
      </c>
      <c r="C22" s="1">
        <f t="shared" si="0"/>
        <v>4.47213595499958</v>
      </c>
    </row>
    <row r="23" spans="2:3" ht="15.75">
      <c r="B23" s="1">
        <f t="shared" si="1"/>
        <v>4.5</v>
      </c>
      <c r="C23" s="1">
        <f t="shared" si="0"/>
        <v>4.743416490252569</v>
      </c>
    </row>
    <row r="24" spans="2:3" ht="15.75">
      <c r="B24" s="1">
        <f t="shared" si="1"/>
        <v>5</v>
      </c>
      <c r="C24" s="1">
        <f>B$5*SQRT(B$6*B24+B$7)+B$8</f>
        <v>5</v>
      </c>
    </row>
    <row r="25" spans="2:3" ht="15.75">
      <c r="B25" s="1">
        <f t="shared" si="1"/>
        <v>5.5</v>
      </c>
      <c r="C25" s="1">
        <f aca="true" t="shared" si="2" ref="C25:C34">B$5*SQRT(B$6*B25+B$7)+B$8</f>
        <v>5.244044240850758</v>
      </c>
    </row>
    <row r="26" spans="2:3" ht="15.75">
      <c r="B26" s="1">
        <f t="shared" si="1"/>
        <v>6</v>
      </c>
      <c r="C26" s="1">
        <f t="shared" si="2"/>
        <v>5.477225575051661</v>
      </c>
    </row>
    <row r="27" spans="2:3" ht="15.75">
      <c r="B27" s="1">
        <f t="shared" si="1"/>
        <v>6.5</v>
      </c>
      <c r="C27" s="1">
        <f t="shared" si="2"/>
        <v>5.70087712549569</v>
      </c>
    </row>
    <row r="28" spans="2:3" ht="15.75">
      <c r="B28" s="1">
        <f t="shared" si="1"/>
        <v>7</v>
      </c>
      <c r="C28" s="1">
        <f t="shared" si="2"/>
        <v>5.916079783099616</v>
      </c>
    </row>
    <row r="29" spans="2:3" ht="15.75">
      <c r="B29" s="1">
        <f t="shared" si="1"/>
        <v>7.5</v>
      </c>
      <c r="C29" s="1">
        <f t="shared" si="2"/>
        <v>6.123724356957945</v>
      </c>
    </row>
    <row r="30" spans="2:3" ht="15.75">
      <c r="B30" s="1">
        <f t="shared" si="1"/>
        <v>8</v>
      </c>
      <c r="C30" s="1">
        <f t="shared" si="2"/>
        <v>6.324555320336759</v>
      </c>
    </row>
    <row r="31" spans="2:3" ht="15.75">
      <c r="B31" s="1">
        <f t="shared" si="1"/>
        <v>8.5</v>
      </c>
      <c r="C31" s="1">
        <f t="shared" si="2"/>
        <v>6.519202405202649</v>
      </c>
    </row>
    <row r="32" spans="2:3" ht="15.75">
      <c r="B32" s="1">
        <f t="shared" si="1"/>
        <v>9</v>
      </c>
      <c r="C32" s="1">
        <f t="shared" si="2"/>
        <v>6.708203932499369</v>
      </c>
    </row>
    <row r="33" spans="2:3" ht="15.75">
      <c r="B33" s="1">
        <f t="shared" si="1"/>
        <v>9.5</v>
      </c>
      <c r="C33" s="1">
        <f t="shared" si="2"/>
        <v>6.892024376045111</v>
      </c>
    </row>
    <row r="34" spans="2:3" ht="15.75">
      <c r="B34" s="1">
        <f t="shared" si="1"/>
        <v>10</v>
      </c>
      <c r="C34" s="1">
        <f t="shared" si="2"/>
        <v>7.0710678118654755</v>
      </c>
    </row>
    <row r="35" ht="15.75">
      <c r="B35" s="10"/>
    </row>
  </sheetData>
  <sheetProtection/>
  <hyperlinks>
    <hyperlink ref="R6" location="Меню!A1" display="Меню"/>
  </hyperlink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50044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O34"/>
  <sheetViews>
    <sheetView showGridLines="0" zoomScalePageLayoutView="0" workbookViewId="0" topLeftCell="A1">
      <selection activeCell="O7" sqref="O7"/>
    </sheetView>
  </sheetViews>
  <sheetFormatPr defaultColWidth="9.00390625" defaultRowHeight="12.75"/>
  <cols>
    <col min="1" max="1" width="29.375" style="0" customWidth="1"/>
    <col min="2" max="2" width="8.75390625" style="0" customWidth="1"/>
  </cols>
  <sheetData>
    <row r="1" ht="45.75" customHeight="1" thickBot="1">
      <c r="A1" s="8" t="s">
        <v>15</v>
      </c>
    </row>
    <row r="2" spans="4:9" ht="25.5">
      <c r="D2" s="39" t="s">
        <v>28</v>
      </c>
      <c r="E2" s="43" t="s">
        <v>29</v>
      </c>
      <c r="F2" s="41">
        <f>B6</f>
        <v>1</v>
      </c>
      <c r="G2" s="41"/>
      <c r="H2" s="41"/>
      <c r="I2" s="42"/>
    </row>
    <row r="3" spans="4:9" ht="26.25" thickBot="1">
      <c r="D3" s="40"/>
      <c r="E3" s="44"/>
      <c r="F3" s="29">
        <f>B7</f>
        <v>1</v>
      </c>
      <c r="G3" s="29" t="s">
        <v>30</v>
      </c>
      <c r="H3" s="29" t="s">
        <v>31</v>
      </c>
      <c r="I3" s="31">
        <f>B8</f>
        <v>0</v>
      </c>
    </row>
    <row r="6" spans="1:2" ht="16.5" thickBot="1">
      <c r="A6" s="6" t="s">
        <v>20</v>
      </c>
      <c r="B6" s="1">
        <v>1</v>
      </c>
    </row>
    <row r="7" spans="1:15" ht="21.75" thickBot="1" thickTop="1">
      <c r="A7" s="6" t="s">
        <v>21</v>
      </c>
      <c r="B7" s="1">
        <v>1</v>
      </c>
      <c r="O7" s="11" t="s">
        <v>23</v>
      </c>
    </row>
    <row r="8" spans="1:2" ht="16.5" thickTop="1">
      <c r="A8" s="6" t="s">
        <v>9</v>
      </c>
      <c r="B8" s="1">
        <v>0</v>
      </c>
    </row>
    <row r="9" spans="1:2" ht="15.75">
      <c r="A9" s="6" t="s">
        <v>4</v>
      </c>
      <c r="B9" s="1">
        <v>-10</v>
      </c>
    </row>
    <row r="10" spans="1:2" ht="15.75">
      <c r="A10" s="6" t="s">
        <v>5</v>
      </c>
      <c r="B10" s="1">
        <v>10</v>
      </c>
    </row>
    <row r="13" spans="2:3" ht="15.75">
      <c r="B13" s="3" t="s">
        <v>0</v>
      </c>
      <c r="C13" s="3" t="s">
        <v>1</v>
      </c>
    </row>
    <row r="14" spans="2:3" ht="15.75">
      <c r="B14" s="1">
        <f>B9</f>
        <v>-10</v>
      </c>
      <c r="C14" s="1">
        <f>B$6/(B$7*B14+B$8)</f>
        <v>-0.1</v>
      </c>
    </row>
    <row r="15" spans="2:3" ht="15.75">
      <c r="B15" s="1">
        <f>B14+(B$10-B$9)/20</f>
        <v>-9</v>
      </c>
      <c r="C15" s="1">
        <f aca="true" t="shared" si="0" ref="C15:C34">B$6/(B$7*B15+B$8)</f>
        <v>-0.1111111111111111</v>
      </c>
    </row>
    <row r="16" spans="2:3" ht="15.75">
      <c r="B16" s="1">
        <f aca="true" t="shared" si="1" ref="B16:B34">B15+(B$10-B$9)/20</f>
        <v>-8</v>
      </c>
      <c r="C16" s="1">
        <f t="shared" si="0"/>
        <v>-0.125</v>
      </c>
    </row>
    <row r="17" spans="2:3" ht="15.75">
      <c r="B17" s="1">
        <f t="shared" si="1"/>
        <v>-7</v>
      </c>
      <c r="C17" s="1">
        <f t="shared" si="0"/>
        <v>-0.14285714285714285</v>
      </c>
    </row>
    <row r="18" spans="2:3" ht="15.75">
      <c r="B18" s="1">
        <f t="shared" si="1"/>
        <v>-6</v>
      </c>
      <c r="C18" s="1">
        <f t="shared" si="0"/>
        <v>-0.16666666666666666</v>
      </c>
    </row>
    <row r="19" spans="2:3" ht="15.75">
      <c r="B19" s="1">
        <f t="shared" si="1"/>
        <v>-5</v>
      </c>
      <c r="C19" s="1">
        <f t="shared" si="0"/>
        <v>-0.2</v>
      </c>
    </row>
    <row r="20" spans="2:3" ht="15.75">
      <c r="B20" s="1">
        <f t="shared" si="1"/>
        <v>-4</v>
      </c>
      <c r="C20" s="1">
        <f t="shared" si="0"/>
        <v>-0.25</v>
      </c>
    </row>
    <row r="21" spans="2:3" ht="15.75">
      <c r="B21" s="1">
        <f t="shared" si="1"/>
        <v>-3</v>
      </c>
      <c r="C21" s="1">
        <f t="shared" si="0"/>
        <v>-0.3333333333333333</v>
      </c>
    </row>
    <row r="22" spans="2:3" ht="15.75">
      <c r="B22" s="1">
        <f t="shared" si="1"/>
        <v>-2</v>
      </c>
      <c r="C22" s="1">
        <f t="shared" si="0"/>
        <v>-0.5</v>
      </c>
    </row>
    <row r="23" spans="2:3" ht="15.75">
      <c r="B23" s="1">
        <f t="shared" si="1"/>
        <v>-1</v>
      </c>
      <c r="C23" s="1">
        <f t="shared" si="0"/>
        <v>-1</v>
      </c>
    </row>
    <row r="24" spans="2:3" ht="15.75">
      <c r="B24" s="1">
        <f t="shared" si="1"/>
        <v>0</v>
      </c>
      <c r="C24" s="1"/>
    </row>
    <row r="25" spans="2:3" ht="15.75">
      <c r="B25" s="1">
        <f t="shared" si="1"/>
        <v>1</v>
      </c>
      <c r="C25" s="1">
        <f t="shared" si="0"/>
        <v>1</v>
      </c>
    </row>
    <row r="26" spans="2:3" ht="15.75">
      <c r="B26" s="1">
        <f t="shared" si="1"/>
        <v>2</v>
      </c>
      <c r="C26" s="1">
        <f t="shared" si="0"/>
        <v>0.5</v>
      </c>
    </row>
    <row r="27" spans="2:3" ht="15.75">
      <c r="B27" s="1">
        <f t="shared" si="1"/>
        <v>3</v>
      </c>
      <c r="C27" s="1">
        <f t="shared" si="0"/>
        <v>0.3333333333333333</v>
      </c>
    </row>
    <row r="28" spans="2:3" ht="15.75">
      <c r="B28" s="1">
        <f t="shared" si="1"/>
        <v>4</v>
      </c>
      <c r="C28" s="1">
        <f t="shared" si="0"/>
        <v>0.25</v>
      </c>
    </row>
    <row r="29" spans="2:3" ht="15.75">
      <c r="B29" s="1">
        <f t="shared" si="1"/>
        <v>5</v>
      </c>
      <c r="C29" s="1">
        <f t="shared" si="0"/>
        <v>0.2</v>
      </c>
    </row>
    <row r="30" spans="2:3" ht="15.75">
      <c r="B30" s="1">
        <f t="shared" si="1"/>
        <v>6</v>
      </c>
      <c r="C30" s="1">
        <f t="shared" si="0"/>
        <v>0.16666666666666666</v>
      </c>
    </row>
    <row r="31" spans="2:3" ht="15.75">
      <c r="B31" s="1">
        <f t="shared" si="1"/>
        <v>7</v>
      </c>
      <c r="C31" s="1">
        <f t="shared" si="0"/>
        <v>0.14285714285714285</v>
      </c>
    </row>
    <row r="32" spans="2:3" ht="15.75">
      <c r="B32" s="1">
        <f t="shared" si="1"/>
        <v>8</v>
      </c>
      <c r="C32" s="1">
        <f t="shared" si="0"/>
        <v>0.125</v>
      </c>
    </row>
    <row r="33" spans="2:3" ht="15.75">
      <c r="B33" s="1">
        <f t="shared" si="1"/>
        <v>9</v>
      </c>
      <c r="C33" s="1">
        <f t="shared" si="0"/>
        <v>0.1111111111111111</v>
      </c>
    </row>
    <row r="34" spans="2:3" ht="15.75">
      <c r="B34" s="1">
        <f t="shared" si="1"/>
        <v>10</v>
      </c>
      <c r="C34" s="1">
        <f t="shared" si="0"/>
        <v>0.1</v>
      </c>
    </row>
  </sheetData>
  <sheetProtection/>
  <mergeCells count="3">
    <mergeCell ref="D2:D3"/>
    <mergeCell ref="F2:I2"/>
    <mergeCell ref="E2:E3"/>
  </mergeCells>
  <hyperlinks>
    <hyperlink ref="O7" location="Меню!A1" display="Меню"/>
  </hyperlink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506282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O35"/>
  <sheetViews>
    <sheetView showGridLines="0" zoomScalePageLayoutView="0" workbookViewId="0" topLeftCell="A1">
      <selection activeCell="O4" sqref="O4"/>
    </sheetView>
  </sheetViews>
  <sheetFormatPr defaultColWidth="9.00390625" defaultRowHeight="12.75"/>
  <cols>
    <col min="1" max="1" width="27.25390625" style="0" customWidth="1"/>
  </cols>
  <sheetData>
    <row r="1" spans="1:3" ht="47.25" customHeight="1" thickBot="1">
      <c r="A1" s="12" t="s">
        <v>24</v>
      </c>
      <c r="B1" s="2"/>
      <c r="C1" s="2"/>
    </row>
    <row r="2" spans="1:9" ht="30.75" thickBot="1">
      <c r="A2" s="2"/>
      <c r="B2" s="2"/>
      <c r="C2" s="2"/>
      <c r="F2" s="20" t="s">
        <v>28</v>
      </c>
      <c r="G2" s="21" t="s">
        <v>29</v>
      </c>
      <c r="H2" s="21" t="s">
        <v>30</v>
      </c>
      <c r="I2" s="23">
        <f>C7</f>
        <v>2</v>
      </c>
    </row>
    <row r="3" ht="13.5" thickBot="1"/>
    <row r="4" ht="21.75" thickBot="1" thickTop="1">
      <c r="O4" s="11" t="s">
        <v>23</v>
      </c>
    </row>
    <row r="5" ht="13.5" thickTop="1"/>
    <row r="7" spans="1:3" ht="15.75">
      <c r="A7" s="38" t="s">
        <v>25</v>
      </c>
      <c r="B7" s="45"/>
      <c r="C7" s="13">
        <v>2</v>
      </c>
    </row>
    <row r="8" spans="1:3" ht="15.75">
      <c r="A8" s="38" t="s">
        <v>4</v>
      </c>
      <c r="B8" s="45"/>
      <c r="C8" s="13">
        <v>-10</v>
      </c>
    </row>
    <row r="9" spans="1:3" ht="15.75">
      <c r="A9" s="38" t="s">
        <v>5</v>
      </c>
      <c r="B9" s="45"/>
      <c r="C9" s="14">
        <v>10</v>
      </c>
    </row>
    <row r="10" spans="1:3" ht="15.75">
      <c r="A10" s="15"/>
      <c r="B10" s="15"/>
      <c r="C10" s="16"/>
    </row>
    <row r="11" spans="1:3" ht="15.75">
      <c r="A11" s="17"/>
      <c r="B11" s="17"/>
      <c r="C11" s="18"/>
    </row>
    <row r="12" spans="1:3" ht="15.75">
      <c r="A12" s="2"/>
      <c r="B12" s="2"/>
      <c r="C12" s="2"/>
    </row>
    <row r="13" spans="1:3" ht="15.75">
      <c r="A13" s="2"/>
      <c r="B13" s="3" t="s">
        <v>0</v>
      </c>
      <c r="C13" s="3" t="s">
        <v>1</v>
      </c>
    </row>
    <row r="14" spans="1:3" ht="15.75">
      <c r="A14" s="2"/>
      <c r="B14" s="1">
        <f>C8</f>
        <v>-10</v>
      </c>
      <c r="C14" s="1">
        <f aca="true" t="shared" si="0" ref="C14:C34">B14^C$7</f>
        <v>100</v>
      </c>
    </row>
    <row r="15" spans="1:3" ht="15.75">
      <c r="A15" s="2"/>
      <c r="B15" s="1">
        <f aca="true" t="shared" si="1" ref="B15:B34">B14+(C$9-C$8)/20</f>
        <v>-9</v>
      </c>
      <c r="C15" s="1">
        <f t="shared" si="0"/>
        <v>81</v>
      </c>
    </row>
    <row r="16" spans="1:3" ht="15.75">
      <c r="A16" s="2"/>
      <c r="B16" s="1">
        <f t="shared" si="1"/>
        <v>-8</v>
      </c>
      <c r="C16" s="1">
        <f t="shared" si="0"/>
        <v>64</v>
      </c>
    </row>
    <row r="17" spans="1:3" ht="15.75">
      <c r="A17" s="2"/>
      <c r="B17" s="1">
        <f t="shared" si="1"/>
        <v>-7</v>
      </c>
      <c r="C17" s="1">
        <f t="shared" si="0"/>
        <v>49</v>
      </c>
    </row>
    <row r="18" spans="1:3" ht="15.75">
      <c r="A18" s="2"/>
      <c r="B18" s="1">
        <f t="shared" si="1"/>
        <v>-6</v>
      </c>
      <c r="C18" s="1">
        <f t="shared" si="0"/>
        <v>36</v>
      </c>
    </row>
    <row r="19" spans="1:3" ht="15.75">
      <c r="A19" s="2"/>
      <c r="B19" s="1">
        <f t="shared" si="1"/>
        <v>-5</v>
      </c>
      <c r="C19" s="1">
        <f t="shared" si="0"/>
        <v>25</v>
      </c>
    </row>
    <row r="20" spans="1:3" ht="15.75">
      <c r="A20" s="2"/>
      <c r="B20" s="1">
        <f t="shared" si="1"/>
        <v>-4</v>
      </c>
      <c r="C20" s="1">
        <f t="shared" si="0"/>
        <v>16</v>
      </c>
    </row>
    <row r="21" spans="1:3" ht="15.75">
      <c r="A21" s="2"/>
      <c r="B21" s="1">
        <f t="shared" si="1"/>
        <v>-3</v>
      </c>
      <c r="C21" s="1">
        <f t="shared" si="0"/>
        <v>9</v>
      </c>
    </row>
    <row r="22" spans="1:3" ht="15.75">
      <c r="A22" s="2"/>
      <c r="B22" s="1">
        <f t="shared" si="1"/>
        <v>-2</v>
      </c>
      <c r="C22" s="1">
        <f t="shared" si="0"/>
        <v>4</v>
      </c>
    </row>
    <row r="23" spans="1:3" ht="15.75">
      <c r="A23" s="2"/>
      <c r="B23" s="1">
        <f t="shared" si="1"/>
        <v>-1</v>
      </c>
      <c r="C23" s="1">
        <f t="shared" si="0"/>
        <v>1</v>
      </c>
    </row>
    <row r="24" spans="1:3" ht="15.75">
      <c r="A24" s="2"/>
      <c r="B24" s="1">
        <f t="shared" si="1"/>
        <v>0</v>
      </c>
      <c r="C24" s="1">
        <f t="shared" si="0"/>
        <v>0</v>
      </c>
    </row>
    <row r="25" spans="1:3" ht="15.75">
      <c r="A25" s="2"/>
      <c r="B25" s="1">
        <f t="shared" si="1"/>
        <v>1</v>
      </c>
      <c r="C25" s="1">
        <f t="shared" si="0"/>
        <v>1</v>
      </c>
    </row>
    <row r="26" spans="1:3" ht="15.75">
      <c r="A26" s="2"/>
      <c r="B26" s="1">
        <f t="shared" si="1"/>
        <v>2</v>
      </c>
      <c r="C26" s="1">
        <f t="shared" si="0"/>
        <v>4</v>
      </c>
    </row>
    <row r="27" spans="1:3" ht="15.75">
      <c r="A27" s="2"/>
      <c r="B27" s="1">
        <f t="shared" si="1"/>
        <v>3</v>
      </c>
      <c r="C27" s="1">
        <f t="shared" si="0"/>
        <v>9</v>
      </c>
    </row>
    <row r="28" spans="1:3" ht="15.75">
      <c r="A28" s="2"/>
      <c r="B28" s="1">
        <f t="shared" si="1"/>
        <v>4</v>
      </c>
      <c r="C28" s="1">
        <f t="shared" si="0"/>
        <v>16</v>
      </c>
    </row>
    <row r="29" spans="1:3" ht="15.75">
      <c r="A29" s="2"/>
      <c r="B29" s="1">
        <f t="shared" si="1"/>
        <v>5</v>
      </c>
      <c r="C29" s="1">
        <f t="shared" si="0"/>
        <v>25</v>
      </c>
    </row>
    <row r="30" spans="1:3" ht="15.75">
      <c r="A30" s="2"/>
      <c r="B30" s="1">
        <f t="shared" si="1"/>
        <v>6</v>
      </c>
      <c r="C30" s="1">
        <f t="shared" si="0"/>
        <v>36</v>
      </c>
    </row>
    <row r="31" spans="1:3" ht="15.75">
      <c r="A31" s="2"/>
      <c r="B31" s="1">
        <f t="shared" si="1"/>
        <v>7</v>
      </c>
      <c r="C31" s="1">
        <f t="shared" si="0"/>
        <v>49</v>
      </c>
    </row>
    <row r="32" spans="1:3" ht="15.75">
      <c r="A32" s="2"/>
      <c r="B32" s="1">
        <f t="shared" si="1"/>
        <v>8</v>
      </c>
      <c r="C32" s="1">
        <f t="shared" si="0"/>
        <v>64</v>
      </c>
    </row>
    <row r="33" spans="1:3" ht="15.75">
      <c r="A33" s="2"/>
      <c r="B33" s="1">
        <f t="shared" si="1"/>
        <v>9</v>
      </c>
      <c r="C33" s="1">
        <f t="shared" si="0"/>
        <v>81</v>
      </c>
    </row>
    <row r="34" spans="1:3" ht="15.75">
      <c r="A34" s="2"/>
      <c r="B34" s="1">
        <f t="shared" si="1"/>
        <v>10</v>
      </c>
      <c r="C34" s="1">
        <f t="shared" si="0"/>
        <v>100</v>
      </c>
    </row>
    <row r="35" ht="15.75">
      <c r="A35" s="2"/>
    </row>
  </sheetData>
  <sheetProtection/>
  <mergeCells count="3">
    <mergeCell ref="A7:B7"/>
    <mergeCell ref="A8:B8"/>
    <mergeCell ref="A9:B9"/>
  </mergeCells>
  <hyperlinks>
    <hyperlink ref="O4" location="Меню!A1" display="Меню"/>
  </hyperlinks>
  <printOptions/>
  <pageMargins left="0.7" right="0.7" top="0.75" bottom="0.75" header="0.3" footer="0.3"/>
  <pageSetup orientation="portrait" paperSize="9" r:id="rId4"/>
  <drawing r:id="rId3"/>
  <legacyDrawing r:id="rId2"/>
  <oleObjects>
    <oleObject progId="Equation.3" shapeId="1746956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P33"/>
  <sheetViews>
    <sheetView showGridLines="0" zoomScalePageLayoutView="0" workbookViewId="0" topLeftCell="A1">
      <selection activeCell="P8" sqref="P8"/>
    </sheetView>
  </sheetViews>
  <sheetFormatPr defaultColWidth="9.00390625" defaultRowHeight="12.75"/>
  <cols>
    <col min="1" max="1" width="23.75390625" style="0" customWidth="1"/>
  </cols>
  <sheetData>
    <row r="1" ht="39.75" customHeight="1">
      <c r="A1" s="12" t="s">
        <v>26</v>
      </c>
    </row>
    <row r="7" ht="13.5" thickBot="1"/>
    <row r="8" spans="1:16" ht="21.75" thickBot="1" thickTop="1">
      <c r="A8" s="38" t="s">
        <v>4</v>
      </c>
      <c r="B8" s="38"/>
      <c r="C8" s="1">
        <v>-10</v>
      </c>
      <c r="P8" s="11" t="s">
        <v>23</v>
      </c>
    </row>
    <row r="9" spans="1:3" ht="16.5" thickTop="1">
      <c r="A9" s="38" t="s">
        <v>5</v>
      </c>
      <c r="B9" s="38"/>
      <c r="C9" s="1">
        <v>10</v>
      </c>
    </row>
    <row r="12" spans="2:3" ht="15.75">
      <c r="B12" s="19" t="s">
        <v>0</v>
      </c>
      <c r="C12" s="19" t="s">
        <v>1</v>
      </c>
    </row>
    <row r="13" spans="2:3" ht="15.75">
      <c r="B13" s="1">
        <f>C8</f>
        <v>-10</v>
      </c>
      <c r="C13" s="1">
        <f>ABS(B13)</f>
        <v>10</v>
      </c>
    </row>
    <row r="14" spans="2:3" ht="15.75">
      <c r="B14" s="1">
        <f>B13+(C$9-C$8)/20</f>
        <v>-9</v>
      </c>
      <c r="C14" s="1">
        <f aca="true" t="shared" si="0" ref="C14:C33">ABS(B14)</f>
        <v>9</v>
      </c>
    </row>
    <row r="15" spans="2:3" ht="15.75">
      <c r="B15" s="1">
        <f aca="true" t="shared" si="1" ref="B15:B33">B14+(C$9-C$8)/20</f>
        <v>-8</v>
      </c>
      <c r="C15" s="1">
        <f t="shared" si="0"/>
        <v>8</v>
      </c>
    </row>
    <row r="16" spans="2:3" ht="15.75">
      <c r="B16" s="1">
        <f t="shared" si="1"/>
        <v>-7</v>
      </c>
      <c r="C16" s="1">
        <f t="shared" si="0"/>
        <v>7</v>
      </c>
    </row>
    <row r="17" spans="2:3" ht="15.75">
      <c r="B17" s="1">
        <f t="shared" si="1"/>
        <v>-6</v>
      </c>
      <c r="C17" s="1">
        <f t="shared" si="0"/>
        <v>6</v>
      </c>
    </row>
    <row r="18" spans="2:3" ht="15.75">
      <c r="B18" s="1">
        <f t="shared" si="1"/>
        <v>-5</v>
      </c>
      <c r="C18" s="1">
        <f t="shared" si="0"/>
        <v>5</v>
      </c>
    </row>
    <row r="19" spans="2:3" ht="15.75">
      <c r="B19" s="1">
        <f t="shared" si="1"/>
        <v>-4</v>
      </c>
      <c r="C19" s="1">
        <f t="shared" si="0"/>
        <v>4</v>
      </c>
    </row>
    <row r="20" spans="2:3" ht="15.75">
      <c r="B20" s="1">
        <f t="shared" si="1"/>
        <v>-3</v>
      </c>
      <c r="C20" s="1">
        <f t="shared" si="0"/>
        <v>3</v>
      </c>
    </row>
    <row r="21" spans="2:3" ht="15.75">
      <c r="B21" s="1">
        <f t="shared" si="1"/>
        <v>-2</v>
      </c>
      <c r="C21" s="1">
        <f t="shared" si="0"/>
        <v>2</v>
      </c>
    </row>
    <row r="22" spans="2:3" ht="15.75">
      <c r="B22" s="1">
        <f t="shared" si="1"/>
        <v>-1</v>
      </c>
      <c r="C22" s="1">
        <f t="shared" si="0"/>
        <v>1</v>
      </c>
    </row>
    <row r="23" spans="2:3" ht="15.75">
      <c r="B23" s="1">
        <f t="shared" si="1"/>
        <v>0</v>
      </c>
      <c r="C23" s="1">
        <f t="shared" si="0"/>
        <v>0</v>
      </c>
    </row>
    <row r="24" spans="2:3" ht="15.75">
      <c r="B24" s="1">
        <f t="shared" si="1"/>
        <v>1</v>
      </c>
      <c r="C24" s="1">
        <f t="shared" si="0"/>
        <v>1</v>
      </c>
    </row>
    <row r="25" spans="2:3" ht="15.75">
      <c r="B25" s="1">
        <f t="shared" si="1"/>
        <v>2</v>
      </c>
      <c r="C25" s="1">
        <f t="shared" si="0"/>
        <v>2</v>
      </c>
    </row>
    <row r="26" spans="2:3" ht="15.75">
      <c r="B26" s="1">
        <f t="shared" si="1"/>
        <v>3</v>
      </c>
      <c r="C26" s="1">
        <f t="shared" si="0"/>
        <v>3</v>
      </c>
    </row>
    <row r="27" spans="2:3" ht="15.75">
      <c r="B27" s="1">
        <f t="shared" si="1"/>
        <v>4</v>
      </c>
      <c r="C27" s="1">
        <f t="shared" si="0"/>
        <v>4</v>
      </c>
    </row>
    <row r="28" spans="2:3" ht="15.75">
      <c r="B28" s="1">
        <f>B27+(C$9-C$8)/20</f>
        <v>5</v>
      </c>
      <c r="C28" s="1">
        <f t="shared" si="0"/>
        <v>5</v>
      </c>
    </row>
    <row r="29" spans="2:3" ht="15.75">
      <c r="B29" s="1">
        <f t="shared" si="1"/>
        <v>6</v>
      </c>
      <c r="C29" s="1">
        <f t="shared" si="0"/>
        <v>6</v>
      </c>
    </row>
    <row r="30" spans="2:3" ht="15.75">
      <c r="B30" s="1">
        <f t="shared" si="1"/>
        <v>7</v>
      </c>
      <c r="C30" s="1">
        <f t="shared" si="0"/>
        <v>7</v>
      </c>
    </row>
    <row r="31" spans="2:3" ht="15.75">
      <c r="B31" s="1">
        <f t="shared" si="1"/>
        <v>8</v>
      </c>
      <c r="C31" s="1">
        <f t="shared" si="0"/>
        <v>8</v>
      </c>
    </row>
    <row r="32" spans="2:3" ht="15.75">
      <c r="B32" s="1">
        <f t="shared" si="1"/>
        <v>9</v>
      </c>
      <c r="C32" s="1">
        <f t="shared" si="0"/>
        <v>9</v>
      </c>
    </row>
    <row r="33" spans="2:3" ht="15.75">
      <c r="B33" s="1">
        <f t="shared" si="1"/>
        <v>10</v>
      </c>
      <c r="C33" s="1">
        <f t="shared" si="0"/>
        <v>10</v>
      </c>
    </row>
  </sheetData>
  <sheetProtection/>
  <mergeCells count="2">
    <mergeCell ref="A8:B8"/>
    <mergeCell ref="A9:B9"/>
  </mergeCells>
  <hyperlinks>
    <hyperlink ref="P8" location="Меню!A1" display="Меню"/>
  </hyperlinks>
  <printOptions/>
  <pageMargins left="0.7" right="0.7" top="0.75" bottom="0.75" header="0.3" footer="0.3"/>
  <pageSetup orientation="portrait" paperSize="9" r:id="rId4"/>
  <drawing r:id="rId3"/>
  <legacyDrawing r:id="rId2"/>
  <oleObjects>
    <oleObject progId="Equation.3" shapeId="9736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Боев</dc:creator>
  <cp:keywords/>
  <dc:description/>
  <cp:lastModifiedBy>user</cp:lastModifiedBy>
  <cp:lastPrinted>2013-01-16T08:22:22Z</cp:lastPrinted>
  <dcterms:created xsi:type="dcterms:W3CDTF">2009-12-25T06:38:32Z</dcterms:created>
  <dcterms:modified xsi:type="dcterms:W3CDTF">2013-01-16T10:58:55Z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