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<sst xmlns="http://schemas.openxmlformats.org/spreadsheetml/2006/main" count="51" uniqueCount="18">
  <si>
    <t>Задача: Прирост массы растений (Три листа)</t>
  </si>
  <si>
    <t>Модель ограниченного роста</t>
  </si>
  <si>
    <t>Опыт 1:   Через сколько лет масса растений превысит  100 т?</t>
  </si>
  <si>
    <t>Год</t>
  </si>
  <si>
    <t xml:space="preserve">Ежегодное уменьшение </t>
  </si>
  <si>
    <t>Природная зона</t>
  </si>
  <si>
    <t>Тундра</t>
  </si>
  <si>
    <t>Тайга</t>
  </si>
  <si>
    <t>коэффициента  прироста   К</t>
  </si>
  <si>
    <t>Коэффициент прироста     К</t>
  </si>
  <si>
    <t>Коэффициент пропорциональности  А</t>
  </si>
  <si>
    <t>Предельное значение массы  L  (т)</t>
  </si>
  <si>
    <t>Начальная масса растений   (т)</t>
  </si>
  <si>
    <t>Масса растений через год  (т)</t>
  </si>
  <si>
    <t>Масса растений через два года  (т)</t>
  </si>
  <si>
    <t xml:space="preserve">Задача: Прирост массы растений </t>
  </si>
  <si>
    <t>Опыт 2:   Через сколько лет масса растений превысит  1 000 т?</t>
  </si>
  <si>
    <t>Опыт  3:   Через сколько лет масса растений превысит   10 000 т?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</si>
</sst>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0"/>
    <numFmt numFmtId="166" formatCode="#,##0"/>
    <numFmt numFmtId="167" formatCode="0.00000"/>
    <numFmt numFmtId="168" formatCode="0.0"/>
  </numFmts>
  <fonts count="5">
    <font>
      <sz val="10"/>
      <name val="DejaVu Sans"/>
      <family val="2"/>
    </font>
    <font>
      <sz val="10"/>
      <name val="Arial"/>
      <family val="0"/>
    </font>
    <font>
      <b/>
      <sz val="12"/>
      <name val="DejaVu Sans"/>
      <family val="2"/>
    </font>
    <font>
      <b/>
      <sz val="10"/>
      <name val="DejaVu Sans"/>
      <family val="2"/>
    </font>
    <font>
      <sz val="8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5" borderId="0" xfId="0" applyFont="1" applyFill="1" applyBorder="1" applyAlignment="1">
      <alignment horizontal="center"/>
    </xf>
    <xf numFmtId="164" fontId="2" fillId="6" borderId="0" xfId="0" applyFont="1" applyFill="1" applyAlignment="1">
      <alignment/>
    </xf>
    <xf numFmtId="164" fontId="2" fillId="6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7" borderId="0" xfId="0" applyFont="1" applyFill="1" applyAlignment="1">
      <alignment horizontal="left"/>
    </xf>
    <xf numFmtId="164" fontId="2" fillId="7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8" borderId="0" xfId="0" applyFont="1" applyFill="1" applyAlignment="1">
      <alignment/>
    </xf>
    <xf numFmtId="165" fontId="2" fillId="8" borderId="0" xfId="0" applyNumberFormat="1" applyFont="1" applyFill="1" applyAlignment="1">
      <alignment horizontal="center"/>
    </xf>
    <xf numFmtId="164" fontId="0" fillId="5" borderId="0" xfId="0" applyFill="1" applyAlignment="1">
      <alignment/>
    </xf>
    <xf numFmtId="164" fontId="2" fillId="9" borderId="0" xfId="0" applyFont="1" applyFill="1" applyAlignment="1">
      <alignment/>
    </xf>
    <xf numFmtId="166" fontId="2" fillId="9" borderId="0" xfId="0" applyNumberFormat="1" applyFont="1" applyFill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4" fontId="2" fillId="10" borderId="0" xfId="0" applyFont="1" applyFill="1" applyAlignment="1">
      <alignment/>
    </xf>
    <xf numFmtId="164" fontId="2" fillId="10" borderId="0" xfId="0" applyFont="1" applyFill="1" applyAlignment="1">
      <alignment horizontal="center"/>
    </xf>
    <xf numFmtId="164" fontId="2" fillId="11" borderId="0" xfId="0" applyFont="1" applyFill="1" applyAlignment="1">
      <alignment/>
    </xf>
    <xf numFmtId="168" fontId="2" fillId="11" borderId="0" xfId="0" applyNumberFormat="1" applyFont="1" applyFill="1" applyAlignment="1">
      <alignment/>
    </xf>
    <xf numFmtId="166" fontId="2" fillId="11" borderId="0" xfId="0" applyNumberFormat="1" applyFont="1" applyFill="1" applyAlignment="1">
      <alignment/>
    </xf>
    <xf numFmtId="164" fontId="2" fillId="12" borderId="0" xfId="0" applyFont="1" applyFill="1" applyAlignment="1">
      <alignment horizontal="center"/>
    </xf>
    <xf numFmtId="166" fontId="2" fillId="12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Font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8" fontId="2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2" fillId="1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Лист1!$E$9:$E$18</c:f>
              <c:numCache/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50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Лист2!$E$9:$E$23</c:f>
              <c:numCache/>
            </c:numRef>
          </c:val>
          <c:smooth val="0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5964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Лист3!$E$8:$E$31</c:f>
              <c:numCache/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337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11</xdr:row>
      <xdr:rowOff>142875</xdr:rowOff>
    </xdr:from>
    <xdr:to>
      <xdr:col>3</xdr:col>
      <xdr:colOff>3609975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990975" y="2238375"/>
        <a:ext cx="3714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17</xdr:row>
      <xdr:rowOff>9525</xdr:rowOff>
    </xdr:from>
    <xdr:to>
      <xdr:col>3</xdr:col>
      <xdr:colOff>3905250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390900" y="3248025"/>
        <a:ext cx="48958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12</xdr:row>
      <xdr:rowOff>133350</xdr:rowOff>
    </xdr:from>
    <xdr:to>
      <xdr:col>4</xdr:col>
      <xdr:colOff>485775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4200525" y="2419350"/>
        <a:ext cx="4772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1" sqref="A1"/>
    </sheetView>
  </sheetViews>
  <sheetFormatPr defaultColWidth="10.00390625" defaultRowHeight="12.75"/>
  <cols>
    <col min="1" max="1" width="13.00390625" style="1" customWidth="1"/>
    <col min="2" max="2" width="21.00390625" style="0" customWidth="1"/>
    <col min="3" max="3" width="19.75390625" style="0" customWidth="1"/>
    <col min="4" max="4" width="54.00390625" style="0" customWidth="1"/>
    <col min="5" max="5" width="19.125" style="0" customWidth="1"/>
    <col min="6" max="6" width="19.875" style="0" customWidth="1"/>
  </cols>
  <sheetData>
    <row r="1" spans="1:6" ht="15">
      <c r="A1" s="2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4" t="s">
        <v>2</v>
      </c>
      <c r="B3" s="4"/>
      <c r="C3" s="4"/>
      <c r="D3" s="4"/>
      <c r="E3" s="4"/>
      <c r="F3" s="4"/>
    </row>
    <row r="4" spans="1:6" s="9" customFormat="1" ht="15">
      <c r="A4" s="5" t="s">
        <v>3</v>
      </c>
      <c r="B4" s="6" t="s">
        <v>4</v>
      </c>
      <c r="C4" s="6"/>
      <c r="D4" s="7" t="s">
        <v>5</v>
      </c>
      <c r="E4" s="8" t="s">
        <v>6</v>
      </c>
      <c r="F4" s="8" t="s">
        <v>7</v>
      </c>
    </row>
    <row r="5" spans="1:6" s="9" customFormat="1" ht="15">
      <c r="A5" s="10"/>
      <c r="B5" s="6" t="s">
        <v>8</v>
      </c>
      <c r="C5" s="6"/>
      <c r="D5" s="11" t="s">
        <v>9</v>
      </c>
      <c r="E5" s="12">
        <v>0.6000000000000001</v>
      </c>
      <c r="F5" s="12">
        <v>1.8</v>
      </c>
    </row>
    <row r="6" spans="1:6" s="9" customFormat="1" ht="15">
      <c r="A6" s="10"/>
      <c r="B6" s="13" t="s">
        <v>6</v>
      </c>
      <c r="C6" s="13" t="s">
        <v>7</v>
      </c>
      <c r="D6" s="14" t="s">
        <v>10</v>
      </c>
      <c r="E6" s="15">
        <f>E5/(E7-E8)</f>
        <v>5.455041367397037E-05</v>
      </c>
      <c r="F6" s="15">
        <f>F5/(F7-F8)</f>
        <v>0.0001636512410219111</v>
      </c>
    </row>
    <row r="7" spans="1:6" s="9" customFormat="1" ht="15">
      <c r="A7" s="10"/>
      <c r="B7" s="16"/>
      <c r="C7" s="16"/>
      <c r="D7" s="17" t="s">
        <v>11</v>
      </c>
      <c r="E7" s="18">
        <v>11000</v>
      </c>
      <c r="F7" s="18">
        <v>11000</v>
      </c>
    </row>
    <row r="8" spans="1:6" s="9" customFormat="1" ht="15">
      <c r="A8" s="5">
        <v>0</v>
      </c>
      <c r="B8" s="19">
        <f>E$6*(E$7-E8)</f>
        <v>0.6000000000000001</v>
      </c>
      <c r="C8" s="19">
        <f>F$6*(F$7-F8)</f>
        <v>1.8000000000000003</v>
      </c>
      <c r="D8" s="20" t="s">
        <v>12</v>
      </c>
      <c r="E8" s="21">
        <v>1</v>
      </c>
      <c r="F8" s="21">
        <v>1</v>
      </c>
    </row>
    <row r="9" spans="1:6" s="9" customFormat="1" ht="15">
      <c r="A9" s="5">
        <f>A8+1</f>
        <v>1</v>
      </c>
      <c r="B9" s="19">
        <f>E$6*(E$7-E9)</f>
        <v>0.5999672697517957</v>
      </c>
      <c r="C9" s="19">
        <f>F$6*(F$7-F9)</f>
        <v>1.7997054277661608</v>
      </c>
      <c r="D9" s="22" t="s">
        <v>13</v>
      </c>
      <c r="E9" s="23">
        <f>E8+E8*E$6*(E$7-E8)</f>
        <v>1.6</v>
      </c>
      <c r="F9" s="23">
        <f>F8+F8*F$6*(F$7-F8)</f>
        <v>2.8000000000000003</v>
      </c>
    </row>
    <row r="10" spans="1:6" s="9" customFormat="1" ht="15">
      <c r="A10" s="5">
        <f>A9+1</f>
        <v>2</v>
      </c>
      <c r="B10" s="19">
        <f>E$6*(E$7-E10)</f>
        <v>0.5999149042113865</v>
      </c>
      <c r="C10" s="19">
        <f>F$6*(F$7-F10)</f>
        <v>1.7988807604913228</v>
      </c>
      <c r="D10" s="22" t="s">
        <v>14</v>
      </c>
      <c r="E10" s="23">
        <f>E9+E9*E$6*(E$7-E9)</f>
        <v>2.5599476316028733</v>
      </c>
      <c r="F10" s="23">
        <f>F9+F9*F$6*(F$7-F9)</f>
        <v>7.83917519774525</v>
      </c>
    </row>
    <row r="11" spans="1:6" ht="15">
      <c r="A11" s="5">
        <f>A10+1</f>
        <v>3</v>
      </c>
      <c r="B11" s="19">
        <f>E$6*(E$7-E11)</f>
        <v>0.5998311283733175</v>
      </c>
      <c r="C11" s="19">
        <f>F$6*(F$7-F11)</f>
        <v>1.7965729930038765</v>
      </c>
      <c r="D11" s="22"/>
      <c r="E11" s="24">
        <f>E10+E10*E$6*(E$7-E10)</f>
        <v>4.095698369802077</v>
      </c>
      <c r="F11" s="24">
        <f>F10+F10*F$6*(F$7-F10)</f>
        <v>21.94091663908994</v>
      </c>
    </row>
    <row r="12" spans="1:6" ht="15">
      <c r="A12" s="5">
        <f>A11+1</f>
        <v>4</v>
      </c>
      <c r="B12" s="19">
        <f>E$6*(E$7-E12)</f>
        <v>0.599697112878747</v>
      </c>
      <c r="C12" s="19">
        <f>F$6*(F$7-F12)</f>
        <v>1.7901221133879146</v>
      </c>
      <c r="D12" s="22"/>
      <c r="E12" s="24">
        <f>E11+E11*E$6*(E$7-E11)</f>
        <v>6.552425744437214</v>
      </c>
      <c r="F12" s="24">
        <f>F11+F11*F$6*(F$7-F11)</f>
        <v>61.35937491462831</v>
      </c>
    </row>
    <row r="13" spans="1:6" ht="15">
      <c r="A13" s="25">
        <f>A12+1</f>
        <v>5</v>
      </c>
      <c r="B13" s="19">
        <f>E$6*(E$7-E13)</f>
        <v>0.5994827586210167</v>
      </c>
      <c r="C13" s="19">
        <f>F$6*(F$7-F13)</f>
        <v>1.7721465344246445</v>
      </c>
      <c r="D13" s="22"/>
      <c r="E13" s="24">
        <f>E12+E12*E$6*(E$7-E12)</f>
        <v>10.481896545728585</v>
      </c>
      <c r="F13" s="26">
        <f>F12+F12*F$6*(F$7-F12)</f>
        <v>171.20014881296413</v>
      </c>
    </row>
    <row r="14" spans="1:6" ht="15">
      <c r="A14" s="5">
        <f>A13+1</f>
        <v>6</v>
      </c>
      <c r="B14" s="19">
        <f>E$6*(E$7-E14)</f>
        <v>0.5991399792997977</v>
      </c>
      <c r="C14" s="19"/>
      <c r="D14" s="22"/>
      <c r="E14" s="24">
        <f>E13+E13*E$6*(E$7-E13)</f>
        <v>16.765612802542066</v>
      </c>
      <c r="F14" s="27"/>
    </row>
    <row r="15" spans="1:6" ht="15">
      <c r="A15" s="5">
        <f>A14+1</f>
        <v>7</v>
      </c>
      <c r="B15" s="19">
        <f>E$6*(E$7-E15)</f>
        <v>0.5985920231815617</v>
      </c>
      <c r="C15" s="19"/>
      <c r="D15" s="22"/>
      <c r="E15" s="24">
        <f>E14+E14*E$6*(E$7-E14)</f>
        <v>26.810561710005544</v>
      </c>
      <c r="F15" s="27"/>
    </row>
    <row r="16" spans="1:6" ht="15">
      <c r="A16" s="5">
        <f>A15+1</f>
        <v>8</v>
      </c>
      <c r="B16" s="19">
        <f>E$6*(E$7-E16)</f>
        <v>0.5977165660467335</v>
      </c>
      <c r="C16" s="19"/>
      <c r="D16" s="22"/>
      <c r="E16" s="24">
        <f>E15+E15*E$6*(E$7-E15)</f>
        <v>42.85915008663187</v>
      </c>
      <c r="F16" s="27"/>
    </row>
    <row r="17" spans="1:6" ht="15">
      <c r="A17" s="5">
        <f>A16+1</f>
        <v>9</v>
      </c>
      <c r="B17" s="19">
        <f>E$6*(E$7-E17)</f>
        <v>0.5963191140594549</v>
      </c>
      <c r="C17" s="19"/>
      <c r="D17" s="22"/>
      <c r="E17" s="24">
        <f>E16+E16*E$6*(E$7-E16)</f>
        <v>68.47677410009504</v>
      </c>
      <c r="F17" s="27"/>
    </row>
    <row r="18" spans="1:6" ht="15">
      <c r="A18" s="25">
        <f>A17+1</f>
        <v>10</v>
      </c>
      <c r="B18" s="19">
        <f>E$6*(E$7-E18)</f>
        <v>0.5940916019620813</v>
      </c>
      <c r="C18" s="19"/>
      <c r="D18" s="22"/>
      <c r="E18" s="26">
        <f>E17+E17*E$6*(E$7-E17)</f>
        <v>109.31078336511314</v>
      </c>
      <c r="F18" s="27"/>
    </row>
    <row r="19" spans="1:6" ht="15">
      <c r="A19" s="28"/>
      <c r="B19" s="28"/>
      <c r="C19" s="28"/>
      <c r="D19" s="28"/>
      <c r="E19" s="28"/>
      <c r="F19" s="28"/>
    </row>
    <row r="20" spans="1:4" ht="15">
      <c r="A20" s="29"/>
      <c r="B20" s="30"/>
      <c r="C20" s="30"/>
      <c r="D20" s="28"/>
    </row>
    <row r="21" spans="1:4" ht="15">
      <c r="A21" s="29"/>
      <c r="B21" s="30"/>
      <c r="C21" s="30"/>
      <c r="D21" s="31"/>
    </row>
    <row r="22" spans="1:3" ht="15">
      <c r="A22" s="29"/>
      <c r="B22" s="30"/>
      <c r="C22" s="30"/>
    </row>
    <row r="23" spans="1:4" ht="15">
      <c r="A23" s="29"/>
      <c r="B23" s="30"/>
      <c r="C23" s="30"/>
      <c r="D23" s="28"/>
    </row>
    <row r="24" spans="1:4" ht="15">
      <c r="A24" s="29"/>
      <c r="B24" s="30"/>
      <c r="C24" s="30"/>
      <c r="D24" s="28"/>
    </row>
    <row r="25" spans="1:4" ht="15">
      <c r="A25" s="29"/>
      <c r="B25" s="30"/>
      <c r="C25" s="30"/>
      <c r="D25" s="28"/>
    </row>
    <row r="26" spans="1:4" ht="15">
      <c r="A26" s="29"/>
      <c r="B26" s="30"/>
      <c r="C26" s="30"/>
      <c r="D26" s="28"/>
    </row>
    <row r="27" spans="1:4" ht="15">
      <c r="A27" s="29"/>
      <c r="B27" s="30"/>
      <c r="C27" s="30"/>
      <c r="D27" s="28"/>
    </row>
    <row r="28" spans="1:4" ht="15">
      <c r="A28" s="29"/>
      <c r="B28" s="30"/>
      <c r="C28" s="30"/>
      <c r="D28" s="28"/>
    </row>
    <row r="29" spans="1:4" ht="15">
      <c r="A29" s="29"/>
      <c r="B29" s="30"/>
      <c r="C29" s="30"/>
      <c r="D29" s="28"/>
    </row>
    <row r="30" spans="1:4" ht="15">
      <c r="A30" s="29"/>
      <c r="B30" s="30"/>
      <c r="C30" s="30"/>
      <c r="D30" s="28"/>
    </row>
    <row r="31" spans="1:4" ht="15">
      <c r="A31" s="29"/>
      <c r="B31" s="30"/>
      <c r="C31" s="30"/>
      <c r="D31" s="28"/>
    </row>
    <row r="32" spans="1:4" ht="15">
      <c r="A32" s="29"/>
      <c r="B32" s="30"/>
      <c r="C32" s="30"/>
      <c r="D32" s="28"/>
    </row>
    <row r="33" spans="1:4" ht="15">
      <c r="A33" s="29"/>
      <c r="B33" s="30"/>
      <c r="C33" s="30"/>
      <c r="D33" s="28"/>
    </row>
    <row r="34" spans="1:4" ht="15">
      <c r="A34" s="29"/>
      <c r="B34" s="30"/>
      <c r="C34" s="30"/>
      <c r="D34" s="28"/>
    </row>
    <row r="35" spans="1:4" ht="15">
      <c r="A35" s="29"/>
      <c r="B35" s="30"/>
      <c r="C35" s="30"/>
      <c r="D35" s="28"/>
    </row>
    <row r="36" spans="1:4" ht="15">
      <c r="A36" s="29"/>
      <c r="B36" s="30"/>
      <c r="C36" s="30"/>
      <c r="D36" s="28"/>
    </row>
    <row r="37" spans="1:4" ht="15">
      <c r="A37" s="29"/>
      <c r="B37" s="30"/>
      <c r="C37" s="30"/>
      <c r="D37" s="28"/>
    </row>
    <row r="38" spans="1:4" ht="15">
      <c r="A38" s="29"/>
      <c r="B38" s="30"/>
      <c r="C38" s="30"/>
      <c r="D38" s="28"/>
    </row>
    <row r="39" spans="1:4" ht="15">
      <c r="A39" s="29"/>
      <c r="B39" s="30"/>
      <c r="C39" s="30"/>
      <c r="D39" s="28"/>
    </row>
    <row r="40" spans="1:4" ht="15">
      <c r="A40" s="29"/>
      <c r="B40" s="30"/>
      <c r="C40" s="30"/>
      <c r="D40" s="28"/>
    </row>
    <row r="41" spans="1:4" ht="15">
      <c r="A41" s="29"/>
      <c r="B41" s="30"/>
      <c r="C41" s="30"/>
      <c r="D41" s="28"/>
    </row>
    <row r="42" spans="1:4" ht="15">
      <c r="A42" s="29"/>
      <c r="B42" s="30"/>
      <c r="C42" s="30"/>
      <c r="D42" s="28"/>
    </row>
    <row r="43" spans="1:4" ht="15">
      <c r="A43" s="29"/>
      <c r="B43" s="30"/>
      <c r="C43" s="30"/>
      <c r="D43" s="28"/>
    </row>
    <row r="44" spans="1:4" ht="15">
      <c r="A44" s="29"/>
      <c r="B44" s="30"/>
      <c r="C44" s="30"/>
      <c r="D44" s="28"/>
    </row>
    <row r="45" spans="1:4" ht="15">
      <c r="A45" s="29"/>
      <c r="B45" s="30"/>
      <c r="C45" s="30"/>
      <c r="D45" s="28"/>
    </row>
    <row r="46" spans="1:4" ht="15">
      <c r="A46" s="29"/>
      <c r="B46" s="30"/>
      <c r="C46" s="30"/>
      <c r="D46" s="28"/>
    </row>
    <row r="47" spans="1:4" ht="15">
      <c r="A47" s="29"/>
      <c r="B47" s="30"/>
      <c r="C47" s="30"/>
      <c r="D47" s="28"/>
    </row>
    <row r="48" spans="1:4" ht="15">
      <c r="A48" s="29"/>
      <c r="B48" s="30"/>
      <c r="C48" s="30"/>
      <c r="D48" s="28"/>
    </row>
    <row r="49" spans="1:4" ht="15">
      <c r="A49" s="29"/>
      <c r="B49" s="30"/>
      <c r="C49" s="30"/>
      <c r="D49" s="28"/>
    </row>
    <row r="50" spans="1:4" ht="15">
      <c r="A50" s="29"/>
      <c r="B50" s="30"/>
      <c r="C50" s="30"/>
      <c r="D50" s="28"/>
    </row>
    <row r="51" spans="1:4" ht="15">
      <c r="A51" s="29"/>
      <c r="B51" s="30"/>
      <c r="C51" s="30"/>
      <c r="D51" s="28"/>
    </row>
    <row r="52" spans="1:4" ht="15">
      <c r="A52" s="29"/>
      <c r="B52" s="30"/>
      <c r="C52" s="30"/>
      <c r="D52" s="28"/>
    </row>
    <row r="53" spans="1:4" ht="15">
      <c r="A53" s="29"/>
      <c r="B53" s="30"/>
      <c r="C53" s="30"/>
      <c r="D53" s="28"/>
    </row>
    <row r="54" spans="1:4" ht="15">
      <c r="A54" s="29"/>
      <c r="B54" s="30"/>
      <c r="C54" s="30"/>
      <c r="D54" s="28"/>
    </row>
    <row r="55" spans="1:4" ht="15">
      <c r="A55" s="29"/>
      <c r="B55" s="30"/>
      <c r="C55" s="30"/>
      <c r="D55" s="28"/>
    </row>
    <row r="56" spans="1:4" ht="15">
      <c r="A56" s="29"/>
      <c r="B56" s="30"/>
      <c r="C56" s="30"/>
      <c r="D56" s="28"/>
    </row>
    <row r="57" spans="1:4" ht="15">
      <c r="A57" s="29"/>
      <c r="B57" s="30"/>
      <c r="C57" s="30"/>
      <c r="D57" s="28"/>
    </row>
    <row r="58" spans="1:4" ht="15">
      <c r="A58" s="29"/>
      <c r="B58" s="32"/>
      <c r="C58" s="32"/>
      <c r="D58" s="28"/>
    </row>
    <row r="59" spans="1:4" ht="15">
      <c r="A59" s="29"/>
      <c r="B59" s="32"/>
      <c r="C59" s="32"/>
      <c r="D59" s="28"/>
    </row>
    <row r="60" spans="1:4" ht="15">
      <c r="A60" s="29"/>
      <c r="B60" s="32"/>
      <c r="C60" s="32"/>
      <c r="D60" s="28"/>
    </row>
    <row r="61" spans="1:4" ht="15">
      <c r="A61" s="29"/>
      <c r="B61" s="32"/>
      <c r="C61" s="32"/>
      <c r="D61" s="28"/>
    </row>
    <row r="62" spans="1:4" ht="15">
      <c r="A62" s="29"/>
      <c r="B62" s="32"/>
      <c r="C62" s="32"/>
      <c r="D62" s="28"/>
    </row>
    <row r="63" spans="1:4" ht="15">
      <c r="A63" s="29"/>
      <c r="B63" s="31"/>
      <c r="C63" s="28"/>
      <c r="D63" s="28"/>
    </row>
    <row r="64" spans="1:4" ht="15">
      <c r="A64" s="29"/>
      <c r="B64" s="31"/>
      <c r="C64" s="28"/>
      <c r="D64" s="28"/>
    </row>
    <row r="65" spans="1:4" ht="15">
      <c r="A65" s="29"/>
      <c r="B65" s="31"/>
      <c r="C65" s="28"/>
      <c r="D65" s="28"/>
    </row>
    <row r="66" spans="1:4" ht="15">
      <c r="A66" s="29"/>
      <c r="B66" s="31"/>
      <c r="C66" s="28"/>
      <c r="D66" s="28"/>
    </row>
    <row r="67" spans="2:4" ht="15">
      <c r="B67" s="33"/>
      <c r="C67" s="28"/>
      <c r="D67" s="28"/>
    </row>
    <row r="68" spans="2:4" ht="15">
      <c r="B68" s="33"/>
      <c r="C68" s="28"/>
      <c r="D68" s="28"/>
    </row>
    <row r="69" spans="2:4" ht="15">
      <c r="B69" s="33"/>
      <c r="C69" s="28"/>
      <c r="D69" s="28"/>
    </row>
    <row r="70" spans="2:4" ht="15">
      <c r="B70" s="33"/>
      <c r="C70" s="28"/>
      <c r="D70" s="28"/>
    </row>
    <row r="71" spans="2:4" ht="15">
      <c r="B71" s="33"/>
      <c r="C71" s="28"/>
      <c r="D71" s="28"/>
    </row>
    <row r="72" spans="2:4" ht="15">
      <c r="B72" s="33"/>
      <c r="C72" s="28"/>
      <c r="D72" s="28"/>
    </row>
    <row r="73" spans="2:4" ht="15">
      <c r="B73" s="33"/>
      <c r="C73" s="28"/>
      <c r="D73" s="28"/>
    </row>
    <row r="74" spans="2:4" ht="15">
      <c r="B74" s="33"/>
      <c r="C74" s="28"/>
      <c r="D74" s="28"/>
    </row>
    <row r="75" spans="2:4" ht="15">
      <c r="B75" s="33"/>
      <c r="C75" s="28"/>
      <c r="D75" s="28"/>
    </row>
    <row r="76" spans="2:4" ht="15">
      <c r="B76" s="33"/>
      <c r="C76" s="28"/>
      <c r="D76" s="28"/>
    </row>
    <row r="77" spans="2:4" ht="15">
      <c r="B77" s="33"/>
      <c r="C77" s="28"/>
      <c r="D77" s="28"/>
    </row>
    <row r="78" spans="2:4" ht="15">
      <c r="B78" s="33"/>
      <c r="C78" s="28"/>
      <c r="D78" s="28"/>
    </row>
    <row r="79" spans="2:4" ht="15">
      <c r="B79" s="34"/>
      <c r="C79" s="28"/>
      <c r="D79" s="28"/>
    </row>
    <row r="80" spans="2:4" ht="15">
      <c r="B80" s="34"/>
      <c r="C80" s="28"/>
      <c r="D80" s="28"/>
    </row>
    <row r="81" spans="2:4" ht="15">
      <c r="B81" s="34"/>
      <c r="C81" s="28"/>
      <c r="D81" s="28"/>
    </row>
    <row r="82" spans="2:4" ht="15">
      <c r="B82" s="34"/>
      <c r="C82" s="28"/>
      <c r="D82" s="28"/>
    </row>
    <row r="83" spans="2:4" ht="15">
      <c r="B83" s="34"/>
      <c r="C83" s="28"/>
      <c r="D83" s="28"/>
    </row>
    <row r="84" spans="2:4" ht="15">
      <c r="B84" s="34"/>
      <c r="C84" s="28"/>
      <c r="D84" s="28"/>
    </row>
    <row r="85" spans="2:4" ht="15">
      <c r="B85" s="34"/>
      <c r="C85" s="28"/>
      <c r="D85" s="28"/>
    </row>
    <row r="86" spans="2:4" ht="15">
      <c r="B86" s="34"/>
      <c r="C86" s="28"/>
      <c r="D86" s="28"/>
    </row>
    <row r="87" spans="2:4" ht="15">
      <c r="B87" s="34"/>
      <c r="C87" s="28"/>
      <c r="D87" s="28"/>
    </row>
    <row r="88" spans="2:4" ht="15">
      <c r="B88" s="34"/>
      <c r="C88" s="28"/>
      <c r="D88" s="28"/>
    </row>
    <row r="89" spans="2:4" ht="15">
      <c r="B89" s="34"/>
      <c r="C89" s="28"/>
      <c r="D89" s="28"/>
    </row>
    <row r="90" spans="2:4" ht="15">
      <c r="B90" s="34"/>
      <c r="C90" s="35"/>
      <c r="D90" s="35"/>
    </row>
    <row r="91" spans="2:4" ht="15">
      <c r="B91" s="34"/>
      <c r="C91" s="35"/>
      <c r="D91" s="35"/>
    </row>
    <row r="92" spans="2:4" ht="15">
      <c r="B92" s="34"/>
      <c r="C92" s="35"/>
      <c r="D92" s="35"/>
    </row>
    <row r="93" spans="2:4" ht="15">
      <c r="B93" s="34"/>
      <c r="C93" s="35"/>
      <c r="D93" s="35"/>
    </row>
    <row r="94" spans="2:4" ht="15">
      <c r="B94" s="34"/>
      <c r="C94" s="35"/>
      <c r="D94" s="35"/>
    </row>
    <row r="95" spans="2:4" ht="15">
      <c r="B95" s="34"/>
      <c r="C95" s="35"/>
      <c r="D95" s="35"/>
    </row>
    <row r="96" spans="2:4" ht="15">
      <c r="B96" s="34"/>
      <c r="C96" s="35"/>
      <c r="D96" s="35"/>
    </row>
    <row r="97" spans="2:4" ht="15">
      <c r="B97" s="34"/>
      <c r="C97" s="35"/>
      <c r="D97" s="35"/>
    </row>
    <row r="98" spans="2:4" ht="15">
      <c r="B98" s="34"/>
      <c r="C98" s="35"/>
      <c r="D98" s="35"/>
    </row>
    <row r="99" spans="2:4" ht="15">
      <c r="B99" s="34"/>
      <c r="C99" s="35"/>
      <c r="D99" s="35"/>
    </row>
    <row r="100" spans="2:4" ht="15">
      <c r="B100" s="34"/>
      <c r="C100" s="35"/>
      <c r="D100" s="35"/>
    </row>
    <row r="101" spans="2:4" ht="15">
      <c r="B101" s="34"/>
      <c r="C101" s="35"/>
      <c r="D101" s="36"/>
    </row>
    <row r="102" spans="2:4" ht="15">
      <c r="B102" s="34"/>
      <c r="C102" s="35"/>
      <c r="D102" s="36"/>
    </row>
    <row r="103" spans="2:4" ht="12.75">
      <c r="B103" s="34"/>
      <c r="C103" s="36"/>
      <c r="D103" s="36"/>
    </row>
    <row r="104" spans="2:4" ht="12.75">
      <c r="B104" s="34"/>
      <c r="C104" s="36"/>
      <c r="D104" s="36"/>
    </row>
    <row r="105" spans="2:4" ht="12.75">
      <c r="B105" s="34"/>
      <c r="C105" s="36"/>
      <c r="D105" s="36"/>
    </row>
    <row r="106" spans="2:4" ht="12.75">
      <c r="B106" s="34"/>
      <c r="C106" s="36"/>
      <c r="D106" s="36"/>
    </row>
    <row r="107" spans="2:4" ht="12.75">
      <c r="B107" s="34"/>
      <c r="C107" s="36"/>
      <c r="D107" s="36"/>
    </row>
    <row r="108" spans="2:4" ht="12.75">
      <c r="B108" s="34"/>
      <c r="C108" s="36"/>
      <c r="D108" s="36"/>
    </row>
    <row r="109" spans="2:4" ht="12.75">
      <c r="B109" s="34"/>
      <c r="C109" s="36"/>
      <c r="D109" s="36"/>
    </row>
    <row r="110" spans="2:4" ht="12.75">
      <c r="B110" s="34"/>
      <c r="C110" s="36"/>
      <c r="D110" s="36"/>
    </row>
    <row r="111" spans="2:4" ht="12.75">
      <c r="B111" s="34"/>
      <c r="C111" s="36"/>
      <c r="D111" s="36"/>
    </row>
    <row r="112" spans="2:4" ht="12.75">
      <c r="B112" s="34"/>
      <c r="C112" s="36"/>
      <c r="D112" s="36"/>
    </row>
    <row r="113" spans="2:4" ht="12.75">
      <c r="B113" s="34"/>
      <c r="C113" s="36"/>
      <c r="D113" s="36"/>
    </row>
    <row r="114" spans="2:4" ht="12.75">
      <c r="B114" s="34"/>
      <c r="C114" s="36"/>
      <c r="D114" s="36"/>
    </row>
    <row r="115" spans="2:4" ht="12.75">
      <c r="B115" s="34"/>
      <c r="C115" s="36"/>
      <c r="D115" s="36"/>
    </row>
    <row r="116" spans="2:4" ht="12.75">
      <c r="B116" s="34"/>
      <c r="C116" s="34"/>
      <c r="D116" s="34"/>
    </row>
    <row r="117" spans="2:4" ht="12.75">
      <c r="B117" s="34"/>
      <c r="C117" s="34"/>
      <c r="D117" s="34"/>
    </row>
    <row r="118" spans="2:4" ht="12.75">
      <c r="B118" s="34"/>
      <c r="C118" s="34"/>
      <c r="D118" s="34"/>
    </row>
    <row r="119" spans="2:4" ht="12.75">
      <c r="B119" s="34"/>
      <c r="C119" s="34"/>
      <c r="D119" s="34"/>
    </row>
    <row r="120" spans="2:4" ht="12.75">
      <c r="B120" s="34"/>
      <c r="C120" s="34"/>
      <c r="D120" s="34"/>
    </row>
    <row r="121" spans="2:4" ht="12.75">
      <c r="B121" s="34"/>
      <c r="C121" s="34"/>
      <c r="D121" s="34"/>
    </row>
    <row r="122" spans="2:4" ht="12.75">
      <c r="B122" s="34"/>
      <c r="C122" s="34"/>
      <c r="D122" s="34"/>
    </row>
    <row r="123" spans="2:4" ht="12.75">
      <c r="B123" s="34"/>
      <c r="C123" s="34"/>
      <c r="D123" s="34"/>
    </row>
    <row r="124" spans="2:4" ht="12.75">
      <c r="B124" s="34"/>
      <c r="C124" s="34"/>
      <c r="D124" s="34"/>
    </row>
    <row r="125" spans="2:4" ht="12.75">
      <c r="B125" s="34"/>
      <c r="C125" s="34"/>
      <c r="D125" s="34"/>
    </row>
    <row r="126" spans="2:4" ht="12.75">
      <c r="B126" s="34"/>
      <c r="C126" s="34"/>
      <c r="D126" s="34"/>
    </row>
    <row r="127" spans="2:4" ht="12.75">
      <c r="B127" s="34"/>
      <c r="C127" s="34"/>
      <c r="D127" s="34"/>
    </row>
    <row r="128" spans="2:4" ht="12.75">
      <c r="B128" s="34"/>
      <c r="C128" s="34"/>
      <c r="D128" s="34"/>
    </row>
    <row r="129" spans="2:4" ht="12.75">
      <c r="B129" s="34"/>
      <c r="C129" s="34"/>
      <c r="D129" s="34"/>
    </row>
    <row r="130" spans="2:4" ht="12.75">
      <c r="B130" s="34"/>
      <c r="C130" s="34"/>
      <c r="D130" s="34"/>
    </row>
    <row r="131" spans="2:4" ht="12.75">
      <c r="B131" s="34"/>
      <c r="C131" s="34"/>
      <c r="D131" s="34"/>
    </row>
    <row r="132" spans="2:4" ht="12.75">
      <c r="B132" s="34"/>
      <c r="C132" s="34"/>
      <c r="D132" s="34"/>
    </row>
    <row r="133" spans="2:4" ht="12.75">
      <c r="B133" s="34"/>
      <c r="C133" s="34"/>
      <c r="D133" s="34"/>
    </row>
    <row r="134" spans="2:4" ht="12.75">
      <c r="B134" s="34"/>
      <c r="C134" s="34"/>
      <c r="D134" s="34"/>
    </row>
    <row r="135" spans="2:4" ht="12.75">
      <c r="B135" s="34"/>
      <c r="C135" s="34"/>
      <c r="D135" s="34"/>
    </row>
    <row r="136" spans="2:4" ht="12.75">
      <c r="B136" s="34"/>
      <c r="C136" s="34"/>
      <c r="D136" s="34"/>
    </row>
    <row r="137" spans="2:4" ht="12.75">
      <c r="B137" s="34"/>
      <c r="C137" s="34"/>
      <c r="D137" s="34"/>
    </row>
    <row r="138" spans="2:4" ht="12.75">
      <c r="B138" s="34"/>
      <c r="C138" s="34"/>
      <c r="D138" s="34"/>
    </row>
    <row r="139" spans="2:4" ht="12.75">
      <c r="B139" s="34"/>
      <c r="C139" s="34"/>
      <c r="D139" s="34"/>
    </row>
    <row r="140" spans="2:4" ht="12.75">
      <c r="B140" s="34"/>
      <c r="C140" s="34"/>
      <c r="D140" s="34"/>
    </row>
    <row r="141" spans="2:4" ht="12.75">
      <c r="B141" s="34"/>
      <c r="C141" s="34"/>
      <c r="D141" s="34"/>
    </row>
    <row r="142" spans="2:4" ht="12.75">
      <c r="B142" s="34"/>
      <c r="C142" s="34"/>
      <c r="D142" s="34"/>
    </row>
    <row r="143" spans="2:4" ht="12.75">
      <c r="B143" s="34"/>
      <c r="C143" s="34"/>
      <c r="D143" s="34"/>
    </row>
    <row r="144" spans="2:4" ht="12.75">
      <c r="B144" s="34"/>
      <c r="C144" s="34"/>
      <c r="D144" s="34"/>
    </row>
    <row r="145" spans="2:4" ht="12.75">
      <c r="B145" s="34"/>
      <c r="C145" s="34"/>
      <c r="D145" s="34"/>
    </row>
    <row r="146" spans="2:4" ht="12.75">
      <c r="B146" s="34"/>
      <c r="C146" s="34"/>
      <c r="D146" s="34"/>
    </row>
  </sheetData>
  <mergeCells count="5">
    <mergeCell ref="A1:F1"/>
    <mergeCell ref="A2:F2"/>
    <mergeCell ref="A3:F3"/>
    <mergeCell ref="B4:C4"/>
    <mergeCell ref="B5:C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39" sqref="B39"/>
    </sheetView>
  </sheetViews>
  <sheetFormatPr defaultColWidth="10.00390625" defaultRowHeight="12.75"/>
  <cols>
    <col min="1" max="1" width="15.625" style="0" customWidth="1"/>
    <col min="2" max="2" width="20.625" style="0" customWidth="1"/>
    <col min="3" max="3" width="21.25390625" style="0" customWidth="1"/>
    <col min="4" max="4" width="54.00390625" style="0" customWidth="1"/>
    <col min="5" max="5" width="20.125" style="0" customWidth="1"/>
    <col min="6" max="6" width="19.125" style="0" customWidth="1"/>
  </cols>
  <sheetData>
    <row r="1" spans="1:6" ht="15">
      <c r="A1" s="2" t="s">
        <v>15</v>
      </c>
      <c r="B1" s="2"/>
      <c r="C1" s="2"/>
      <c r="D1" s="2"/>
      <c r="E1" s="2"/>
      <c r="F1" s="2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4" t="s">
        <v>16</v>
      </c>
      <c r="B3" s="4"/>
      <c r="C3" s="4"/>
      <c r="D3" s="4"/>
      <c r="E3" s="4"/>
      <c r="F3" s="4"/>
    </row>
    <row r="4" spans="1:6" ht="15">
      <c r="A4" s="5" t="s">
        <v>3</v>
      </c>
      <c r="B4" s="6" t="s">
        <v>4</v>
      </c>
      <c r="C4" s="6"/>
      <c r="D4" s="7" t="s">
        <v>5</v>
      </c>
      <c r="E4" s="8" t="s">
        <v>6</v>
      </c>
      <c r="F4" s="8" t="s">
        <v>7</v>
      </c>
    </row>
    <row r="5" spans="1:6" ht="15">
      <c r="A5" s="10"/>
      <c r="B5" s="6" t="s">
        <v>8</v>
      </c>
      <c r="C5" s="6"/>
      <c r="D5" s="11" t="s">
        <v>9</v>
      </c>
      <c r="E5" s="12">
        <v>0.6000000000000001</v>
      </c>
      <c r="F5" s="12">
        <v>1.8</v>
      </c>
    </row>
    <row r="6" spans="1:6" ht="15">
      <c r="A6" s="10"/>
      <c r="B6" s="13" t="s">
        <v>6</v>
      </c>
      <c r="C6" s="13" t="s">
        <v>7</v>
      </c>
      <c r="D6" s="14" t="s">
        <v>10</v>
      </c>
      <c r="E6" s="15">
        <f>E5/(E7-E8)</f>
        <v>5.455041367397037E-05</v>
      </c>
      <c r="F6" s="15">
        <f>F5/(F7-F8)</f>
        <v>0.0001636512410219111</v>
      </c>
    </row>
    <row r="7" spans="1:6" ht="15">
      <c r="A7" s="10"/>
      <c r="B7" s="16"/>
      <c r="C7" s="16"/>
      <c r="D7" s="17" t="s">
        <v>11</v>
      </c>
      <c r="E7" s="18">
        <v>11000</v>
      </c>
      <c r="F7" s="18">
        <v>11000</v>
      </c>
    </row>
    <row r="8" spans="1:6" ht="15">
      <c r="A8" s="5">
        <v>0</v>
      </c>
      <c r="B8" s="19">
        <f>E$6*(E$7-E8)</f>
        <v>0.6000000000000001</v>
      </c>
      <c r="C8" s="19">
        <f>F$6*(F$7-F8)</f>
        <v>1.8000000000000003</v>
      </c>
      <c r="D8" s="20" t="s">
        <v>12</v>
      </c>
      <c r="E8" s="21">
        <v>1</v>
      </c>
      <c r="F8" s="21">
        <v>1</v>
      </c>
    </row>
    <row r="9" spans="1:6" ht="15">
      <c r="A9" s="5">
        <f>A8+1</f>
        <v>1</v>
      </c>
      <c r="B9" s="19">
        <f>E$6*(E$7-E9)</f>
        <v>0.5999672697517957</v>
      </c>
      <c r="C9" s="19">
        <f>F$6*(F$7-F9)</f>
        <v>1.7997054277661608</v>
      </c>
      <c r="D9" s="22" t="s">
        <v>13</v>
      </c>
      <c r="E9" s="23">
        <f>E8+E8*E$6*(E$7-E8)</f>
        <v>1.6</v>
      </c>
      <c r="F9" s="23">
        <f>F8+F8*F$6*(F$7-F8)</f>
        <v>2.8000000000000003</v>
      </c>
    </row>
    <row r="10" spans="1:6" ht="15">
      <c r="A10" s="5">
        <f>A9+1</f>
        <v>2</v>
      </c>
      <c r="B10" s="19">
        <f>E$6*(E$7-E10)</f>
        <v>0.5999149042113865</v>
      </c>
      <c r="C10" s="19">
        <f>F$6*(F$7-F10)</f>
        <v>1.7988807604913228</v>
      </c>
      <c r="D10" s="22" t="s">
        <v>14</v>
      </c>
      <c r="E10" s="23">
        <f>E9+E9*E$6*(E$7-E9)</f>
        <v>2.5599476316028733</v>
      </c>
      <c r="F10" s="23">
        <f>F9+F9*F$6*(F$7-F9)</f>
        <v>7.83917519774525</v>
      </c>
    </row>
    <row r="11" spans="1:6" ht="15">
      <c r="A11" s="5">
        <f>A10+1</f>
        <v>3</v>
      </c>
      <c r="B11" s="19">
        <f>E$6*(E$7-E11)</f>
        <v>0.5998311283733175</v>
      </c>
      <c r="C11" s="19">
        <f>F$6*(F$7-F11)</f>
        <v>1.7965729930038765</v>
      </c>
      <c r="D11" s="22"/>
      <c r="E11" s="24">
        <f>E10+E10*E$6*(E$7-E10)</f>
        <v>4.095698369802077</v>
      </c>
      <c r="F11" s="24">
        <f>F10+F10*F$6*(F$7-F10)</f>
        <v>21.94091663908994</v>
      </c>
    </row>
    <row r="12" spans="1:6" ht="15">
      <c r="A12" s="5">
        <f>A11+1</f>
        <v>4</v>
      </c>
      <c r="B12" s="19">
        <f>E$6*(E$7-E12)</f>
        <v>0.599697112878747</v>
      </c>
      <c r="C12" s="19">
        <f>F$6*(F$7-F12)</f>
        <v>1.7901221133879146</v>
      </c>
      <c r="D12" s="22"/>
      <c r="E12" s="24">
        <f>E11+E11*E$6*(E$7-E11)</f>
        <v>6.552425744437214</v>
      </c>
      <c r="F12" s="24">
        <f>F11+F11*F$6*(F$7-F11)</f>
        <v>61.35937491462831</v>
      </c>
    </row>
    <row r="13" spans="1:6" ht="15">
      <c r="A13" s="5">
        <f>A12+1</f>
        <v>5</v>
      </c>
      <c r="B13" s="19">
        <f>E$6*(E$7-E13)</f>
        <v>0.5994827586210167</v>
      </c>
      <c r="C13" s="19">
        <f>F$6*(F$7-F13)</f>
        <v>1.7721465344246445</v>
      </c>
      <c r="D13" s="22"/>
      <c r="E13" s="24">
        <f>E12+E12*E$6*(E$7-E12)</f>
        <v>10.481896545728585</v>
      </c>
      <c r="F13" s="24">
        <f>F12+F12*F$6*(F$7-F12)</f>
        <v>171.20014881296413</v>
      </c>
    </row>
    <row r="14" spans="1:6" ht="15">
      <c r="A14" s="5">
        <f>A13+1</f>
        <v>6</v>
      </c>
      <c r="B14" s="19">
        <f>E$6*(E$7-E14)</f>
        <v>0.5991399792997977</v>
      </c>
      <c r="C14" s="19">
        <f>F$6*(F$7-F14)</f>
        <v>1.7224960979539308</v>
      </c>
      <c r="D14" s="22"/>
      <c r="E14" s="24">
        <f>E13+E13*E$6*(E$7-E13)</f>
        <v>16.765612802542066</v>
      </c>
      <c r="F14" s="24">
        <f>F13+F13*F$6*(F$7-F13)</f>
        <v>474.59189922484194</v>
      </c>
    </row>
    <row r="15" spans="1:6" ht="15">
      <c r="A15" s="25">
        <f>A14+1</f>
        <v>7</v>
      </c>
      <c r="B15" s="19">
        <f>E$6*(E$7-E15)</f>
        <v>0.5985920231815617</v>
      </c>
      <c r="C15" s="19">
        <f>F$6*(F$7-F15)</f>
        <v>1.5887140404792874</v>
      </c>
      <c r="D15" s="22"/>
      <c r="E15" s="24">
        <f>E14+E14*E$6*(E$7-E14)</f>
        <v>26.810561710005544</v>
      </c>
      <c r="F15" s="37">
        <f>F14+F14*F$6*(F$7-F14)</f>
        <v>1292.0745937601773</v>
      </c>
    </row>
    <row r="16" spans="1:5" ht="15">
      <c r="A16" s="5">
        <f>A15+1</f>
        <v>8</v>
      </c>
      <c r="B16" s="19">
        <f>E$6*(E$7-E16)</f>
        <v>0.5977165660467335</v>
      </c>
      <c r="C16" s="19"/>
      <c r="D16" s="22"/>
      <c r="E16" s="24">
        <f>E15+E15*E$6*(E$7-E15)</f>
        <v>42.85915008663187</v>
      </c>
    </row>
    <row r="17" spans="1:5" ht="15">
      <c r="A17" s="5">
        <f>A16+1</f>
        <v>9</v>
      </c>
      <c r="B17" s="19">
        <f>E$6*(E$7-E17)</f>
        <v>0.5963191140594549</v>
      </c>
      <c r="C17" s="19"/>
      <c r="D17" s="22"/>
      <c r="E17" s="24">
        <f>E16+E16*E$6*(E$7-E16)</f>
        <v>68.47677410009504</v>
      </c>
    </row>
    <row r="18" spans="1:5" ht="15">
      <c r="A18" s="5">
        <f>A17+1</f>
        <v>10</v>
      </c>
      <c r="B18" s="19">
        <f>E$6*(E$7-E18)</f>
        <v>0.5940916019620813</v>
      </c>
      <c r="C18" s="19"/>
      <c r="D18" s="22"/>
      <c r="E18" s="24">
        <f>E17+E17*E$6*(E$7-E17)</f>
        <v>109.31078336511314</v>
      </c>
    </row>
    <row r="19" spans="1:5" ht="15">
      <c r="A19" s="5">
        <f>A18+1</f>
        <v>11</v>
      </c>
      <c r="B19" s="19">
        <f>E$6*(E$7-E19)</f>
        <v>0.5905490643640574</v>
      </c>
      <c r="C19" s="19"/>
      <c r="D19" s="22"/>
      <c r="E19" s="24">
        <f>E18+E18*E$6*(E$7-E18)</f>
        <v>174.25140176622324</v>
      </c>
    </row>
    <row r="20" spans="1:5" ht="15">
      <c r="A20" s="5">
        <f>A19+1</f>
        <v>12</v>
      </c>
      <c r="B20" s="19">
        <f>E$6*(E$7-E20)</f>
        <v>0.5849356084711307</v>
      </c>
      <c r="C20" s="19"/>
      <c r="D20" s="22"/>
      <c r="E20" s="24">
        <f>E19+E19*E$6*(E$7-E19)</f>
        <v>277.1554040433918</v>
      </c>
    </row>
    <row r="21" spans="1:5" ht="15">
      <c r="A21" s="5">
        <f>A20+1</f>
        <v>13</v>
      </c>
      <c r="B21" s="19">
        <f>E$6*(E$7-E21)</f>
        <v>0.5760920009665293</v>
      </c>
      <c r="C21" s="19"/>
      <c r="D21" s="22"/>
      <c r="E21" s="24">
        <f>E20+E20*E$6*(E$7-E20)</f>
        <v>439.2734689485752</v>
      </c>
    </row>
    <row r="22" spans="1:5" ht="15">
      <c r="A22" s="5">
        <f>A21+1</f>
        <v>14</v>
      </c>
      <c r="B22" s="19">
        <f>E$6*(E$7-E22)</f>
        <v>0.5622873679072643</v>
      </c>
      <c r="C22" s="19"/>
      <c r="D22" s="22"/>
      <c r="E22" s="24">
        <f>E21+E21*E$6*(E$7-E21)</f>
        <v>692.3354006466685</v>
      </c>
    </row>
    <row r="23" spans="1:5" ht="15">
      <c r="A23" s="25">
        <f>A22+1</f>
        <v>15</v>
      </c>
      <c r="B23" s="19">
        <f>E$6*(E$7-E23)</f>
        <v>0.5410513582624618</v>
      </c>
      <c r="C23" s="19"/>
      <c r="D23" s="22"/>
      <c r="E23" s="37">
        <f>E22+E22*E$6*(E$7-E22)</f>
        <v>1081.6268507853051</v>
      </c>
    </row>
  </sheetData>
  <mergeCells count="5">
    <mergeCell ref="A1:F1"/>
    <mergeCell ref="A2:F2"/>
    <mergeCell ref="A3:F3"/>
    <mergeCell ref="B4:C4"/>
    <mergeCell ref="B5:C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A1" sqref="A1"/>
    </sheetView>
  </sheetViews>
  <sheetFormatPr defaultColWidth="10.00390625" defaultRowHeight="12.75"/>
  <cols>
    <col min="1" max="1" width="17.125" style="0" customWidth="1"/>
    <col min="2" max="2" width="24.25390625" style="0" customWidth="1"/>
    <col min="3" max="3" width="23.50390625" style="0" customWidth="1"/>
    <col min="4" max="4" width="46.50390625" style="0" customWidth="1"/>
    <col min="5" max="5" width="19.75390625" style="0" customWidth="1"/>
    <col min="6" max="6" width="18.00390625" style="0" customWidth="1"/>
  </cols>
  <sheetData>
    <row r="1" spans="1:6" ht="15">
      <c r="A1" s="2" t="s">
        <v>15</v>
      </c>
      <c r="B1" s="2"/>
      <c r="C1" s="2"/>
      <c r="D1" s="2"/>
      <c r="E1" s="2"/>
      <c r="F1" s="2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6" t="s">
        <v>17</v>
      </c>
      <c r="B3" s="6"/>
      <c r="C3" s="6"/>
      <c r="D3" s="6"/>
      <c r="E3" s="6"/>
      <c r="F3" s="6"/>
    </row>
    <row r="4" spans="1:6" ht="15">
      <c r="A4" s="5" t="s">
        <v>3</v>
      </c>
      <c r="B4" s="6" t="s">
        <v>4</v>
      </c>
      <c r="C4" s="6"/>
      <c r="D4" s="7" t="s">
        <v>5</v>
      </c>
      <c r="E4" s="8" t="s">
        <v>6</v>
      </c>
      <c r="F4" s="8" t="s">
        <v>7</v>
      </c>
    </row>
    <row r="5" spans="1:6" ht="15">
      <c r="A5" s="5"/>
      <c r="B5" s="6" t="s">
        <v>8</v>
      </c>
      <c r="C5" s="6"/>
      <c r="D5" s="11" t="s">
        <v>9</v>
      </c>
      <c r="E5" s="12">
        <v>0.6000000000000001</v>
      </c>
      <c r="F5" s="12">
        <v>1.8</v>
      </c>
    </row>
    <row r="6" spans="1:6" ht="15">
      <c r="A6" s="5"/>
      <c r="B6" s="13" t="s">
        <v>6</v>
      </c>
      <c r="C6" s="13" t="s">
        <v>7</v>
      </c>
      <c r="D6" s="14" t="s">
        <v>10</v>
      </c>
      <c r="E6" s="15">
        <f>E5/(E7-E8)</f>
        <v>5.455041367397037E-05</v>
      </c>
      <c r="F6" s="15">
        <f>F5/(F7-F8)</f>
        <v>0.0001636512410219111</v>
      </c>
    </row>
    <row r="7" spans="1:6" ht="15">
      <c r="A7" s="5"/>
      <c r="B7" s="16"/>
      <c r="C7" s="16"/>
      <c r="D7" s="17" t="s">
        <v>11</v>
      </c>
      <c r="E7" s="18">
        <v>11000</v>
      </c>
      <c r="F7" s="18">
        <v>11000</v>
      </c>
    </row>
    <row r="8" spans="1:6" ht="15">
      <c r="A8" s="5">
        <v>0</v>
      </c>
      <c r="B8" s="19">
        <f>E$6*(E$7-E8)</f>
        <v>0.6000000000000001</v>
      </c>
      <c r="C8" s="19">
        <f>F$6*(F$7-F8)</f>
        <v>1.8000000000000003</v>
      </c>
      <c r="D8" s="20" t="s">
        <v>12</v>
      </c>
      <c r="E8" s="21">
        <v>1</v>
      </c>
      <c r="F8" s="21">
        <v>1</v>
      </c>
    </row>
    <row r="9" spans="1:6" ht="15">
      <c r="A9" s="5">
        <f>A8+1</f>
        <v>1</v>
      </c>
      <c r="B9" s="19">
        <f>E$6*(E$7-E9)</f>
        <v>0.5999672697517957</v>
      </c>
      <c r="C9" s="19">
        <f>F$6*(F$7-F9)</f>
        <v>1.7997054277661608</v>
      </c>
      <c r="D9" s="22" t="s">
        <v>13</v>
      </c>
      <c r="E9" s="23">
        <f>E8+E8*E$6*(E$7-E8)</f>
        <v>1.6</v>
      </c>
      <c r="F9" s="23">
        <f>F8+F8*F$6*(F$7-F8)</f>
        <v>2.8000000000000003</v>
      </c>
    </row>
    <row r="10" spans="1:6" ht="15">
      <c r="A10" s="5">
        <f>A9+1</f>
        <v>2</v>
      </c>
      <c r="B10" s="19">
        <f>E$6*(E$7-E10)</f>
        <v>0.5999149042113865</v>
      </c>
      <c r="C10" s="19">
        <f>F$6*(F$7-F10)</f>
        <v>1.7988807604913228</v>
      </c>
      <c r="D10" s="22" t="s">
        <v>14</v>
      </c>
      <c r="E10" s="23">
        <f>E9+E9*E$6*(E$7-E9)</f>
        <v>2.5599476316028733</v>
      </c>
      <c r="F10" s="23">
        <f>F9+F9*F$6*(F$7-F9)</f>
        <v>7.83917519774525</v>
      </c>
    </row>
    <row r="11" spans="1:6" ht="15">
      <c r="A11" s="5">
        <f>A10+1</f>
        <v>3</v>
      </c>
      <c r="B11" s="19">
        <f>E$6*(E$7-E11)</f>
        <v>0.5998311283733175</v>
      </c>
      <c r="C11" s="19">
        <f>F$6*(F$7-F11)</f>
        <v>1.7965729930038765</v>
      </c>
      <c r="D11" s="22"/>
      <c r="E11" s="24">
        <f>E10+E10*E$6*(E$7-E10)</f>
        <v>4.095698369802077</v>
      </c>
      <c r="F11" s="24">
        <f>F10+F10*F$6*(F$7-F10)</f>
        <v>21.94091663908994</v>
      </c>
    </row>
    <row r="12" spans="1:6" ht="15">
      <c r="A12" s="5">
        <f>A11+1</f>
        <v>4</v>
      </c>
      <c r="B12" s="19">
        <f>E$6*(E$7-E12)</f>
        <v>0.599697112878747</v>
      </c>
      <c r="C12" s="19">
        <f>F$6*(F$7-F12)</f>
        <v>1.7901221133879146</v>
      </c>
      <c r="D12" s="22"/>
      <c r="E12" s="24">
        <f>E11+E11*E$6*(E$7-E11)</f>
        <v>6.552425744437214</v>
      </c>
      <c r="F12" s="24">
        <f>F11+F11*F$6*(F$7-F11)</f>
        <v>61.35937491462831</v>
      </c>
    </row>
    <row r="13" spans="1:6" ht="15">
      <c r="A13" s="5">
        <f>A12+1</f>
        <v>5</v>
      </c>
      <c r="B13" s="19">
        <f>E$6*(E$7-E13)</f>
        <v>0.5994827586210167</v>
      </c>
      <c r="C13" s="19">
        <f>F$6*(F$7-F13)</f>
        <v>1.7721465344246445</v>
      </c>
      <c r="D13" s="22"/>
      <c r="E13" s="24">
        <f>E12+E12*E$6*(E$7-E12)</f>
        <v>10.481896545728585</v>
      </c>
      <c r="F13" s="24">
        <f>F12+F12*F$6*(F$7-F12)</f>
        <v>171.20014881296413</v>
      </c>
    </row>
    <row r="14" spans="1:6" ht="15">
      <c r="A14" s="5">
        <f>A13+1</f>
        <v>6</v>
      </c>
      <c r="B14" s="19">
        <f>E$6*(E$7-E14)</f>
        <v>0.5991399792997977</v>
      </c>
      <c r="C14" s="19">
        <f>F$6*(F$7-F14)</f>
        <v>1.7224960979539308</v>
      </c>
      <c r="D14" s="22"/>
      <c r="E14" s="24">
        <f>E13+E13*E$6*(E$7-E13)</f>
        <v>16.765612802542066</v>
      </c>
      <c r="F14" s="24">
        <f>F13+F13*F$6*(F$7-F13)</f>
        <v>474.59189922484194</v>
      </c>
    </row>
    <row r="15" spans="1:6" ht="15">
      <c r="A15" s="5">
        <f>A14+1</f>
        <v>7</v>
      </c>
      <c r="B15" s="19">
        <f>E$6*(E$7-E15)</f>
        <v>0.5985920231815617</v>
      </c>
      <c r="C15" s="19">
        <f>F$6*(F$7-F15)</f>
        <v>1.5887140404792874</v>
      </c>
      <c r="D15" s="22"/>
      <c r="E15" s="24">
        <f>E14+E14*E$6*(E$7-E14)</f>
        <v>26.810561710005544</v>
      </c>
      <c r="F15" s="23">
        <f>F14+F14*F$6*(F$7-F14)</f>
        <v>1292.0745937601773</v>
      </c>
    </row>
    <row r="16" spans="1:6" ht="15">
      <c r="A16" s="5">
        <f>A15+1</f>
        <v>8</v>
      </c>
      <c r="B16" s="19">
        <f>E$6*(E$7-E16)</f>
        <v>0.5977165660467335</v>
      </c>
      <c r="C16" s="19">
        <f>F$6*(F$7-F16)</f>
        <v>1.2527810750082393</v>
      </c>
      <c r="D16" s="22"/>
      <c r="E16" s="24">
        <f>E15+E15*E$6*(E$7-E15)</f>
        <v>42.85915008663187</v>
      </c>
      <c r="F16" s="23">
        <f>F15+F15*F$6*(F$7-F15)</f>
        <v>3344.8116422135427</v>
      </c>
    </row>
    <row r="17" spans="1:6" ht="15">
      <c r="A17" s="5">
        <f>A16+1</f>
        <v>9</v>
      </c>
      <c r="B17" s="19">
        <f>E$6*(E$7-E17)</f>
        <v>0.5963191140594549</v>
      </c>
      <c r="C17" s="19">
        <f>F$6*(F$7-F17)</f>
        <v>0.5670305427145543</v>
      </c>
      <c r="D17" s="22"/>
      <c r="E17" s="24">
        <f>E16+E16*E$6*(E$7-E16)</f>
        <v>68.47677410009504</v>
      </c>
      <c r="F17" s="23">
        <f>F16+F16*F$6*(F$7-F16)</f>
        <v>7535.128367045899</v>
      </c>
    </row>
    <row r="18" spans="1:6" ht="15">
      <c r="A18" s="25">
        <f>A17+1</f>
        <v>10</v>
      </c>
      <c r="B18" s="19">
        <f>E$6*(E$7-E18)</f>
        <v>0.5940916019620813</v>
      </c>
      <c r="C18" s="19"/>
      <c r="D18" s="22"/>
      <c r="E18" s="24">
        <f>E17+E17*E$6*(E$7-E17)</f>
        <v>109.31078336511314</v>
      </c>
      <c r="F18" s="26">
        <f>F17+F17*F$6*(F$7-F17)</f>
        <v>11807.776294435767</v>
      </c>
    </row>
    <row r="19" spans="1:5" ht="15">
      <c r="A19" s="5">
        <f>A18+1</f>
        <v>11</v>
      </c>
      <c r="B19" s="19">
        <f>E$6*(E$7-E19)</f>
        <v>0.5905490643640574</v>
      </c>
      <c r="C19" s="19"/>
      <c r="D19" s="22"/>
      <c r="E19" s="24">
        <f>E18+E18*E$6*(E$7-E18)</f>
        <v>174.25140176622324</v>
      </c>
    </row>
    <row r="20" spans="1:5" ht="15">
      <c r="A20" s="5">
        <f>A19+1</f>
        <v>12</v>
      </c>
      <c r="B20" s="19">
        <f>E$6*(E$7-E20)</f>
        <v>0.5849356084711307</v>
      </c>
      <c r="C20" s="19"/>
      <c r="D20" s="22"/>
      <c r="E20" s="24">
        <f>E19+E19*E$6*(E$7-E19)</f>
        <v>277.1554040433918</v>
      </c>
    </row>
    <row r="21" spans="1:5" ht="15">
      <c r="A21" s="5">
        <f>A20+1</f>
        <v>13</v>
      </c>
      <c r="B21" s="19">
        <f>E$6*(E$7-E21)</f>
        <v>0.5760920009665293</v>
      </c>
      <c r="C21" s="19"/>
      <c r="D21" s="22"/>
      <c r="E21" s="24">
        <f>E20+E20*E$6*(E$7-E20)</f>
        <v>439.2734689485752</v>
      </c>
    </row>
    <row r="22" spans="1:5" ht="15">
      <c r="A22" s="5">
        <f>A21+1</f>
        <v>14</v>
      </c>
      <c r="B22" s="19">
        <f>E$6*(E$7-E22)</f>
        <v>0.5622873679072643</v>
      </c>
      <c r="C22" s="19"/>
      <c r="D22" s="22"/>
      <c r="E22" s="24">
        <f>E21+E21*E$6*(E$7-E21)</f>
        <v>692.3354006466685</v>
      </c>
    </row>
    <row r="23" spans="1:5" ht="15">
      <c r="A23" s="5">
        <f>A22+1</f>
        <v>15</v>
      </c>
      <c r="B23" s="19">
        <f>E$6*(E$7-E23)</f>
        <v>0.5410513582624618</v>
      </c>
      <c r="C23" s="19"/>
      <c r="D23" s="22"/>
      <c r="E23" s="24">
        <f>E22+E22*E$6*(E$7-E22)</f>
        <v>1081.6268507853051</v>
      </c>
    </row>
    <row r="24" spans="1:5" ht="15">
      <c r="A24" s="5">
        <f>A23+1</f>
        <v>16</v>
      </c>
      <c r="B24" s="19">
        <f>E$6*(E$7-E24)</f>
        <v>0.5091276010072274</v>
      </c>
      <c r="C24" s="19"/>
      <c r="D24" s="22"/>
      <c r="E24" s="24">
        <f>E23+E23*E$6*(E$7-E23)</f>
        <v>1666.8425275358436</v>
      </c>
    </row>
    <row r="25" spans="1:6" ht="15">
      <c r="A25" s="5">
        <f>A24+1</f>
        <v>17</v>
      </c>
      <c r="B25" s="19">
        <f>E$6*(E$7-E25)</f>
        <v>0.4628341813890178</v>
      </c>
      <c r="C25" s="19"/>
      <c r="D25" s="22"/>
      <c r="E25" s="24">
        <f>E24+E24*E$6*(E$7-E24)</f>
        <v>2515.478064836991</v>
      </c>
      <c r="F25" s="27"/>
    </row>
    <row r="26" spans="1:6" ht="15">
      <c r="A26" s="5">
        <f>A25+1</f>
        <v>18</v>
      </c>
      <c r="B26" s="19">
        <f>E$6*(E$7-E26)</f>
        <v>0.399323904221592</v>
      </c>
      <c r="C26" s="19"/>
      <c r="D26" s="22"/>
      <c r="E26" s="24">
        <f>E25+E25*E$6*(E$7-E25)</f>
        <v>3679.7272957778505</v>
      </c>
      <c r="F26" s="27"/>
    </row>
    <row r="27" spans="1:6" ht="15">
      <c r="A27" s="5">
        <f>A26+1</f>
        <v>19</v>
      </c>
      <c r="B27" s="19">
        <f>E$6*(E$7-E27)</f>
        <v>0.31916735888724673</v>
      </c>
      <c r="C27" s="19"/>
      <c r="D27" s="22"/>
      <c r="E27" s="24">
        <f>E26+E26*E$6*(E$7-E26)</f>
        <v>5149.130365998622</v>
      </c>
      <c r="F27" s="27"/>
    </row>
    <row r="28" spans="1:6" ht="15">
      <c r="A28" s="5">
        <f>A27+1</f>
        <v>20</v>
      </c>
      <c r="B28" s="19">
        <f>E$6*(E$7-E28)</f>
        <v>0.22951733582250072</v>
      </c>
      <c r="C28" s="19"/>
      <c r="D28" s="22"/>
      <c r="E28" s="24">
        <f>E27+E27*E$6*(E$7-E27)</f>
        <v>6792.564705480525</v>
      </c>
      <c r="F28" s="27"/>
    </row>
    <row r="29" spans="1:6" ht="15">
      <c r="A29" s="5">
        <f>A28+1</f>
        <v>21</v>
      </c>
      <c r="B29" s="19">
        <f>E$6*(E$7-E29)</f>
        <v>0.14447262150644438</v>
      </c>
      <c r="C29" s="19"/>
      <c r="D29" s="22"/>
      <c r="E29" s="24">
        <f>E28+E28*E$6*(E$7-E28)</f>
        <v>8351.576060084364</v>
      </c>
      <c r="F29" s="27"/>
    </row>
    <row r="30" spans="1:6" ht="15">
      <c r="A30" s="5">
        <f>A29+1</f>
        <v>22</v>
      </c>
      <c r="B30" s="19">
        <f>E$6*(E$7-E30)</f>
        <v>0.07865350592625435</v>
      </c>
      <c r="C30" s="19"/>
      <c r="D30" s="22"/>
      <c r="E30" s="24">
        <f>E29+E29*E$6*(E$7-E29)</f>
        <v>9558.150147195214</v>
      </c>
      <c r="F30" s="27"/>
    </row>
    <row r="31" spans="1:6" ht="15">
      <c r="A31" s="25">
        <f>A30+1</f>
        <v>23</v>
      </c>
      <c r="B31" s="19">
        <f>E$6*(E$7-E31)</f>
        <v>0.03764348578370787</v>
      </c>
      <c r="C31" s="19"/>
      <c r="D31" s="22"/>
      <c r="E31" s="26">
        <f>E30+E30*E$6*(E$7-E30)</f>
        <v>10309.932166441662</v>
      </c>
      <c r="F31" s="27"/>
    </row>
    <row r="32" ht="12.75">
      <c r="F32" s="27"/>
    </row>
    <row r="33" ht="12.75">
      <c r="F33" s="27"/>
    </row>
    <row r="34" ht="12.75">
      <c r="F34" s="27"/>
    </row>
    <row r="35" ht="12.75">
      <c r="F35" s="27"/>
    </row>
    <row r="36" ht="12.75">
      <c r="F36" s="27"/>
    </row>
    <row r="37" ht="12.75">
      <c r="F37" s="27"/>
    </row>
    <row r="38" ht="12.75">
      <c r="F38" s="27"/>
    </row>
    <row r="39" ht="12.75">
      <c r="F39" s="27"/>
    </row>
    <row r="40" ht="12.75">
      <c r="F40" s="27"/>
    </row>
    <row r="41" ht="12.75">
      <c r="F41" s="27"/>
    </row>
    <row r="42" ht="12.75">
      <c r="F42" s="27"/>
    </row>
    <row r="43" ht="12.75">
      <c r="F43" s="27"/>
    </row>
    <row r="44" ht="12.75">
      <c r="F44" s="27"/>
    </row>
    <row r="45" ht="12.75">
      <c r="F45" s="27"/>
    </row>
    <row r="46" ht="12.75">
      <c r="F46" s="27"/>
    </row>
    <row r="47" ht="12.75">
      <c r="F47" s="27"/>
    </row>
    <row r="48" ht="12.75">
      <c r="F48" s="27"/>
    </row>
    <row r="49" ht="12.75">
      <c r="F49" s="27"/>
    </row>
    <row r="50" ht="12.75">
      <c r="F50" s="27"/>
    </row>
    <row r="51" ht="12.75">
      <c r="F51" s="27"/>
    </row>
    <row r="52" ht="12.75">
      <c r="F52" s="27"/>
    </row>
    <row r="53" ht="12.75">
      <c r="F53" s="27"/>
    </row>
    <row r="54" ht="12.75">
      <c r="F54" s="27"/>
    </row>
    <row r="55" ht="12.75">
      <c r="F55" s="27"/>
    </row>
    <row r="56" ht="12.75">
      <c r="F56" s="27"/>
    </row>
    <row r="57" ht="12.75">
      <c r="F57" s="2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27"/>
    </row>
    <row r="64" ht="12.75">
      <c r="F64" s="27"/>
    </row>
    <row r="65" ht="12.75">
      <c r="F65" s="27"/>
    </row>
    <row r="66" ht="12.75">
      <c r="F66" s="27"/>
    </row>
    <row r="67" ht="12.75">
      <c r="F67" s="27"/>
    </row>
    <row r="68" ht="12.75">
      <c r="F68" s="27"/>
    </row>
    <row r="69" ht="12.75">
      <c r="F69" s="27"/>
    </row>
    <row r="70" ht="12.75">
      <c r="F70" s="27"/>
    </row>
    <row r="71" ht="12.75">
      <c r="F71" s="27"/>
    </row>
    <row r="72" ht="12.75">
      <c r="F72" s="27"/>
    </row>
    <row r="73" ht="12.75">
      <c r="F73" s="27"/>
    </row>
    <row r="74" ht="12.75">
      <c r="F74" s="27"/>
    </row>
    <row r="75" ht="12.75">
      <c r="F75" s="27"/>
    </row>
    <row r="76" ht="12.75">
      <c r="F76" s="27"/>
    </row>
    <row r="77" ht="12.75">
      <c r="F77" s="27"/>
    </row>
    <row r="78" ht="12.75">
      <c r="F78" s="27"/>
    </row>
    <row r="79" ht="12.75">
      <c r="F79" s="27"/>
    </row>
    <row r="80" ht="12.75">
      <c r="F80" s="27"/>
    </row>
    <row r="81" ht="12.75">
      <c r="F81" s="27"/>
    </row>
    <row r="82" ht="12.75">
      <c r="F82" s="27"/>
    </row>
    <row r="83" ht="12.75">
      <c r="F83" s="27"/>
    </row>
    <row r="84" ht="12.75">
      <c r="F84" s="27"/>
    </row>
    <row r="85" ht="12.75">
      <c r="F85" s="27"/>
    </row>
    <row r="86" ht="12.75">
      <c r="F86" s="27"/>
    </row>
    <row r="87" ht="12.75">
      <c r="F87" s="27"/>
    </row>
    <row r="88" ht="12.75">
      <c r="F88" s="27"/>
    </row>
    <row r="89" ht="12.75">
      <c r="F89" s="27"/>
    </row>
    <row r="90" ht="12.75">
      <c r="F90" s="27"/>
    </row>
    <row r="91" ht="12.75">
      <c r="F91" s="27"/>
    </row>
    <row r="92" ht="12.75">
      <c r="F92" s="27"/>
    </row>
    <row r="93" ht="12.75">
      <c r="F93" s="27"/>
    </row>
    <row r="94" ht="12.75">
      <c r="F94" s="27"/>
    </row>
    <row r="95" ht="12.75">
      <c r="F95" s="27"/>
    </row>
    <row r="96" ht="12.75">
      <c r="F96" s="27"/>
    </row>
    <row r="97" ht="12.75">
      <c r="F97" s="27"/>
    </row>
    <row r="98" ht="12.75">
      <c r="F98" s="27"/>
    </row>
    <row r="99" ht="12.75">
      <c r="F99" s="27"/>
    </row>
    <row r="100" ht="12.75">
      <c r="F100" s="27"/>
    </row>
    <row r="101" ht="12.75">
      <c r="F101" s="27"/>
    </row>
    <row r="102" ht="12.75">
      <c r="F102" s="27"/>
    </row>
    <row r="103" ht="12.75">
      <c r="F103" s="27"/>
    </row>
    <row r="104" ht="12.75">
      <c r="F104" s="27"/>
    </row>
  </sheetData>
  <mergeCells count="5">
    <mergeCell ref="A1:F1"/>
    <mergeCell ref="A2:F2"/>
    <mergeCell ref="A3:F3"/>
    <mergeCell ref="B4:C4"/>
    <mergeCell ref="B5:C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1">
      <selection activeCell="D186" sqref="D186"/>
    </sheetView>
  </sheetViews>
  <sheetFormatPr defaultColWidth="10.00390625" defaultRowHeight="12.75"/>
  <cols>
    <col min="2" max="2" width="49.875" style="0" customWidth="1"/>
    <col min="3" max="3" width="41.125" style="0" customWidth="1"/>
    <col min="4" max="4" width="41.625" style="0" customWidth="1"/>
  </cols>
  <sheetData>
    <row r="1" spans="1:4" ht="15">
      <c r="A1" s="28"/>
      <c r="B1" s="28"/>
      <c r="C1" s="28"/>
      <c r="D1" s="28"/>
    </row>
    <row r="2" spans="1:4" ht="15">
      <c r="A2" s="28"/>
      <c r="B2" s="28"/>
      <c r="C2" s="28"/>
      <c r="D2" s="28"/>
    </row>
    <row r="3" spans="1:4" ht="15">
      <c r="A3" s="28"/>
      <c r="B3" s="28"/>
      <c r="C3" s="28"/>
      <c r="D3" s="28"/>
    </row>
    <row r="4" spans="1:4" ht="15">
      <c r="A4" s="28"/>
      <c r="B4" s="28"/>
      <c r="C4" s="28"/>
      <c r="D4" s="28"/>
    </row>
    <row r="5" spans="1:4" ht="15">
      <c r="A5" s="28"/>
      <c r="B5" s="28"/>
      <c r="C5" s="28"/>
      <c r="D5" s="28"/>
    </row>
    <row r="6" spans="1:4" ht="15">
      <c r="A6" s="28"/>
      <c r="B6" s="28"/>
      <c r="C6" s="28"/>
      <c r="D6" s="28"/>
    </row>
    <row r="7" spans="1:4" ht="15">
      <c r="A7" s="28"/>
      <c r="B7" s="28"/>
      <c r="C7" s="28"/>
      <c r="D7" s="28"/>
    </row>
    <row r="8" spans="1:4" ht="15">
      <c r="A8" s="28"/>
      <c r="B8" s="28"/>
      <c r="C8" s="28"/>
      <c r="D8" s="28"/>
    </row>
    <row r="9" spans="1:4" ht="15">
      <c r="A9" s="28"/>
      <c r="B9" s="28"/>
      <c r="C9" s="28"/>
      <c r="D9" s="28"/>
    </row>
    <row r="10" spans="1:4" ht="15">
      <c r="A10" s="28"/>
      <c r="B10" s="28"/>
      <c r="C10" s="28"/>
      <c r="D10" s="28"/>
    </row>
    <row r="11" spans="1:4" ht="15">
      <c r="A11" s="28"/>
      <c r="B11" s="28"/>
      <c r="C11" s="28"/>
      <c r="D11" s="28"/>
    </row>
    <row r="12" spans="1:4" ht="15">
      <c r="A12" s="28"/>
      <c r="B12" s="28"/>
      <c r="C12" s="28"/>
      <c r="D12" s="28"/>
    </row>
    <row r="13" spans="1:4" ht="15">
      <c r="A13" s="28"/>
      <c r="B13" s="28"/>
      <c r="C13" s="28"/>
      <c r="D13" s="28"/>
    </row>
    <row r="14" spans="1:4" ht="15">
      <c r="A14" s="28"/>
      <c r="B14" s="28"/>
      <c r="C14" s="28"/>
      <c r="D14" s="28"/>
    </row>
    <row r="15" spans="1:4" ht="15">
      <c r="A15" s="28"/>
      <c r="B15" s="28"/>
      <c r="C15" s="28"/>
      <c r="D15" s="28"/>
    </row>
    <row r="16" spans="1:4" ht="15">
      <c r="A16" s="28"/>
      <c r="B16" s="28"/>
      <c r="C16" s="28"/>
      <c r="D16" s="28"/>
    </row>
    <row r="17" spans="1:4" ht="15">
      <c r="A17" s="28"/>
      <c r="B17" s="28"/>
      <c r="C17" s="28"/>
      <c r="D17" s="28"/>
    </row>
    <row r="18" spans="1:4" ht="15">
      <c r="A18" s="28"/>
      <c r="B18" s="28"/>
      <c r="C18" s="28"/>
      <c r="D18" s="28"/>
    </row>
    <row r="19" spans="1:4" ht="15">
      <c r="A19" s="28"/>
      <c r="B19" s="28"/>
      <c r="C19" s="28"/>
      <c r="D19" s="28"/>
    </row>
    <row r="20" spans="1:4" ht="15">
      <c r="A20" s="28"/>
      <c r="B20" s="28"/>
      <c r="C20" s="28"/>
      <c r="D20" s="28"/>
    </row>
    <row r="21" spans="1:4" ht="15">
      <c r="A21" s="28"/>
      <c r="B21" s="28"/>
      <c r="C21" s="28"/>
      <c r="D21" s="28"/>
    </row>
    <row r="22" spans="1:4" ht="15">
      <c r="A22" s="28"/>
      <c r="B22" s="28"/>
      <c r="C22" s="28"/>
      <c r="D22" s="28"/>
    </row>
    <row r="23" spans="1:4" ht="15">
      <c r="A23" s="28"/>
      <c r="B23" s="28"/>
      <c r="C23" s="28"/>
      <c r="D23" s="28"/>
    </row>
    <row r="24" spans="1:4" ht="15">
      <c r="A24" s="28"/>
      <c r="B24" s="28"/>
      <c r="C24" s="28"/>
      <c r="D24" s="28"/>
    </row>
    <row r="25" spans="1:4" ht="15">
      <c r="A25" s="28"/>
      <c r="B25" s="28"/>
      <c r="C25" s="28"/>
      <c r="D25" s="28"/>
    </row>
    <row r="26" spans="1:4" ht="15">
      <c r="A26" s="28"/>
      <c r="B26" s="28"/>
      <c r="C26" s="28"/>
      <c r="D26" s="28"/>
    </row>
    <row r="27" spans="1:4" ht="15">
      <c r="A27" s="28"/>
      <c r="B27" s="28"/>
      <c r="C27" s="28"/>
      <c r="D27" s="28"/>
    </row>
    <row r="28" spans="1:4" ht="15">
      <c r="A28" s="28"/>
      <c r="B28" s="28"/>
      <c r="C28" s="28"/>
      <c r="D28" s="28"/>
    </row>
    <row r="29" spans="1:4" ht="15">
      <c r="A29" s="28"/>
      <c r="B29" s="28"/>
      <c r="C29" s="28"/>
      <c r="D29" s="28"/>
    </row>
    <row r="30" spans="1:4" ht="15">
      <c r="A30" s="28"/>
      <c r="B30" s="28"/>
      <c r="C30" s="28"/>
      <c r="D30" s="28"/>
    </row>
    <row r="31" spans="1:4" ht="15">
      <c r="A31" s="28"/>
      <c r="B31" s="28"/>
      <c r="C31" s="28"/>
      <c r="D31" s="28"/>
    </row>
    <row r="32" spans="1:4" ht="15">
      <c r="A32" s="28"/>
      <c r="B32" s="28"/>
      <c r="C32" s="28"/>
      <c r="D32" s="28"/>
    </row>
    <row r="33" spans="1:4" ht="15">
      <c r="A33" s="28"/>
      <c r="B33" s="28"/>
      <c r="C33" s="28"/>
      <c r="D33" s="28"/>
    </row>
    <row r="34" spans="1:4" ht="15">
      <c r="A34" s="28"/>
      <c r="B34" s="28"/>
      <c r="C34" s="28"/>
      <c r="D34" s="28"/>
    </row>
    <row r="35" spans="1:4" ht="15">
      <c r="A35" s="28"/>
      <c r="B35" s="28"/>
      <c r="C35" s="28"/>
      <c r="D35" s="28"/>
    </row>
    <row r="36" spans="1:4" ht="15">
      <c r="A36" s="28"/>
      <c r="B36" s="28"/>
      <c r="C36" s="28"/>
      <c r="D36" s="28"/>
    </row>
    <row r="37" spans="1:4" ht="15">
      <c r="A37" s="28"/>
      <c r="B37" s="28"/>
      <c r="C37" s="28"/>
      <c r="D37" s="28"/>
    </row>
    <row r="38" spans="1:4" ht="15">
      <c r="A38" s="28"/>
      <c r="B38" s="28"/>
      <c r="C38" s="28"/>
      <c r="D38" s="28"/>
    </row>
    <row r="39" spans="1:4" ht="15">
      <c r="A39" s="28"/>
      <c r="B39" s="28"/>
      <c r="C39" s="28"/>
      <c r="D39" s="28"/>
    </row>
    <row r="40" spans="1:4" ht="15">
      <c r="A40" s="28"/>
      <c r="B40" s="28"/>
      <c r="C40" s="28"/>
      <c r="D40" s="28"/>
    </row>
    <row r="41" spans="1:4" ht="15">
      <c r="A41" s="28"/>
      <c r="B41" s="28"/>
      <c r="C41" s="28"/>
      <c r="D41" s="28"/>
    </row>
    <row r="42" spans="1:4" ht="15">
      <c r="A42" s="28"/>
      <c r="B42" s="28"/>
      <c r="C42" s="28"/>
      <c r="D42" s="28"/>
    </row>
    <row r="43" spans="1:4" ht="15">
      <c r="A43" s="28"/>
      <c r="B43" s="28"/>
      <c r="C43" s="28"/>
      <c r="D43" s="28"/>
    </row>
    <row r="44" spans="1:4" ht="15">
      <c r="A44" s="28"/>
      <c r="B44" s="28"/>
      <c r="C44" s="28"/>
      <c r="D44" s="28"/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28"/>
      <c r="B47" s="28"/>
      <c r="C47" s="28"/>
      <c r="D47" s="28"/>
    </row>
    <row r="48" spans="1:4" ht="15">
      <c r="A48" s="28"/>
      <c r="B48" s="28"/>
      <c r="C48" s="28"/>
      <c r="D48" s="28"/>
    </row>
    <row r="49" spans="1:4" ht="15">
      <c r="A49" s="28"/>
      <c r="B49" s="28"/>
      <c r="C49" s="28"/>
      <c r="D49" s="28"/>
    </row>
    <row r="50" spans="1:4" ht="15">
      <c r="A50" s="28"/>
      <c r="B50" s="28"/>
      <c r="C50" s="28"/>
      <c r="D50" s="28"/>
    </row>
    <row r="51" spans="1:4" ht="15">
      <c r="A51" s="28"/>
      <c r="B51" s="28"/>
      <c r="C51" s="28"/>
      <c r="D51" s="28"/>
    </row>
    <row r="52" spans="1:4" ht="15">
      <c r="A52" s="28"/>
      <c r="B52" s="28"/>
      <c r="C52" s="28"/>
      <c r="D52" s="28"/>
    </row>
    <row r="53" spans="1:4" ht="15">
      <c r="A53" s="28"/>
      <c r="B53" s="28"/>
      <c r="C53" s="28"/>
      <c r="D53" s="28"/>
    </row>
    <row r="54" spans="1:4" ht="15">
      <c r="A54" s="28"/>
      <c r="B54" s="28"/>
      <c r="C54" s="28"/>
      <c r="D54" s="28"/>
    </row>
    <row r="55" spans="1:4" ht="15">
      <c r="A55" s="28"/>
      <c r="B55" s="28"/>
      <c r="C55" s="28"/>
      <c r="D55" s="28"/>
    </row>
    <row r="56" spans="1:4" ht="15">
      <c r="A56" s="28"/>
      <c r="B56" s="28"/>
      <c r="C56" s="28"/>
      <c r="D56" s="28"/>
    </row>
    <row r="57" spans="1:4" ht="15">
      <c r="A57" s="28"/>
      <c r="B57" s="28"/>
      <c r="C57" s="28"/>
      <c r="D57" s="28"/>
    </row>
    <row r="58" spans="1:4" ht="15">
      <c r="A58" s="28"/>
      <c r="B58" s="28"/>
      <c r="C58" s="28"/>
      <c r="D58" s="28"/>
    </row>
    <row r="59" spans="1:4" ht="15">
      <c r="A59" s="28"/>
      <c r="B59" s="28"/>
      <c r="C59" s="28"/>
      <c r="D59" s="28"/>
    </row>
    <row r="60" spans="1:4" ht="15">
      <c r="A60" s="28"/>
      <c r="B60" s="28"/>
      <c r="C60" s="28"/>
      <c r="D60" s="28"/>
    </row>
    <row r="61" spans="1:4" ht="15">
      <c r="A61" s="28"/>
      <c r="B61" s="28"/>
      <c r="C61" s="28"/>
      <c r="D61" s="28"/>
    </row>
    <row r="62" spans="1:4" ht="15">
      <c r="A62" s="28"/>
      <c r="B62" s="28"/>
      <c r="C62" s="28"/>
      <c r="D62" s="28"/>
    </row>
    <row r="63" spans="1:4" ht="15">
      <c r="A63" s="28"/>
      <c r="B63" s="28"/>
      <c r="C63" s="28"/>
      <c r="D63" s="28"/>
    </row>
    <row r="64" spans="1:4" ht="15">
      <c r="A64" s="28"/>
      <c r="B64" s="28"/>
      <c r="C64" s="28"/>
      <c r="D64" s="28"/>
    </row>
    <row r="65" spans="1:4" ht="15">
      <c r="A65" s="28"/>
      <c r="B65" s="28"/>
      <c r="C65" s="28"/>
      <c r="D65" s="28"/>
    </row>
    <row r="66" spans="1:4" ht="15">
      <c r="A66" s="28"/>
      <c r="B66" s="28"/>
      <c r="C66" s="28"/>
      <c r="D66" s="28"/>
    </row>
    <row r="67" spans="1:4" ht="15">
      <c r="A67" s="28"/>
      <c r="B67" s="28"/>
      <c r="C67" s="28"/>
      <c r="D67" s="28"/>
    </row>
    <row r="68" spans="1:4" ht="15">
      <c r="A68" s="28"/>
      <c r="B68" s="28"/>
      <c r="C68" s="28"/>
      <c r="D68" s="28"/>
    </row>
    <row r="69" spans="1:4" ht="15">
      <c r="A69" s="28"/>
      <c r="B69" s="28"/>
      <c r="C69" s="28"/>
      <c r="D69" s="28"/>
    </row>
    <row r="70" spans="1:4" ht="15">
      <c r="A70" s="28"/>
      <c r="B70" s="28"/>
      <c r="C70" s="28"/>
      <c r="D70" s="28"/>
    </row>
    <row r="71" spans="1:4" ht="15">
      <c r="A71" s="28"/>
      <c r="B71" s="28"/>
      <c r="C71" s="28"/>
      <c r="D71" s="28"/>
    </row>
    <row r="72" spans="1:4" ht="15">
      <c r="A72" s="28"/>
      <c r="B72" s="28"/>
      <c r="C72" s="28"/>
      <c r="D72" s="28"/>
    </row>
    <row r="73" spans="1:4" ht="15">
      <c r="A73" s="28"/>
      <c r="B73" s="28"/>
      <c r="C73" s="28"/>
      <c r="D73" s="28"/>
    </row>
    <row r="74" spans="1:4" ht="15">
      <c r="A74" s="28"/>
      <c r="B74" s="28"/>
      <c r="C74" s="28"/>
      <c r="D74" s="28"/>
    </row>
    <row r="75" spans="1:4" ht="15">
      <c r="A75" s="28"/>
      <c r="B75" s="28"/>
      <c r="C75" s="28"/>
      <c r="D75" s="28"/>
    </row>
    <row r="76" spans="1:4" ht="15">
      <c r="A76" s="28"/>
      <c r="B76" s="28"/>
      <c r="C76" s="28"/>
      <c r="D76" s="28"/>
    </row>
    <row r="77" spans="1:4" ht="15">
      <c r="A77" s="28"/>
      <c r="B77" s="28"/>
      <c r="C77" s="28"/>
      <c r="D77" s="28"/>
    </row>
    <row r="78" spans="1:4" ht="15">
      <c r="A78" s="28"/>
      <c r="B78" s="28"/>
      <c r="C78" s="28"/>
      <c r="D78" s="28"/>
    </row>
    <row r="79" spans="1:4" ht="15">
      <c r="A79" s="28"/>
      <c r="B79" s="28"/>
      <c r="C79" s="28"/>
      <c r="D79" s="28"/>
    </row>
    <row r="80" spans="1:4" ht="15">
      <c r="A80" s="28"/>
      <c r="B80" s="28"/>
      <c r="C80" s="28"/>
      <c r="D80" s="28"/>
    </row>
    <row r="81" spans="1:4" ht="15">
      <c r="A81" s="28"/>
      <c r="B81" s="28"/>
      <c r="C81" s="28"/>
      <c r="D81" s="28"/>
    </row>
    <row r="82" spans="1:4" ht="15">
      <c r="A82" s="28"/>
      <c r="B82" s="28"/>
      <c r="C82" s="28"/>
      <c r="D82" s="28"/>
    </row>
    <row r="83" spans="1:4" ht="15">
      <c r="A83" s="28"/>
      <c r="B83" s="28"/>
      <c r="C83" s="28"/>
      <c r="D83" s="28"/>
    </row>
    <row r="84" spans="1:4" ht="15">
      <c r="A84" s="28"/>
      <c r="B84" s="28"/>
      <c r="C84" s="28"/>
      <c r="D84" s="28"/>
    </row>
    <row r="85" spans="1:4" ht="15">
      <c r="A85" s="28"/>
      <c r="B85" s="28"/>
      <c r="C85" s="28"/>
      <c r="D85" s="28"/>
    </row>
    <row r="86" spans="1:4" ht="15">
      <c r="A86" s="28"/>
      <c r="B86" s="28"/>
      <c r="C86" s="28"/>
      <c r="D86" s="28"/>
    </row>
    <row r="87" spans="1:4" ht="15">
      <c r="A87" s="28"/>
      <c r="B87" s="28"/>
      <c r="C87" s="28"/>
      <c r="D87" s="28"/>
    </row>
    <row r="88" spans="1:4" ht="15">
      <c r="A88" s="28"/>
      <c r="B88" s="28"/>
      <c r="C88" s="28"/>
      <c r="D88" s="28"/>
    </row>
    <row r="89" spans="1:4" ht="15">
      <c r="A89" s="28"/>
      <c r="B89" s="28"/>
      <c r="C89" s="28"/>
      <c r="D89" s="28"/>
    </row>
    <row r="90" spans="1:4" ht="15">
      <c r="A90" s="28"/>
      <c r="B90" s="28"/>
      <c r="C90" s="28"/>
      <c r="D90" s="28"/>
    </row>
    <row r="91" spans="1:4" ht="15">
      <c r="A91" s="28"/>
      <c r="B91" s="28"/>
      <c r="C91" s="28"/>
      <c r="D91" s="28"/>
    </row>
    <row r="92" spans="1:4" ht="15">
      <c r="A92" s="28"/>
      <c r="B92" s="28"/>
      <c r="C92" s="28"/>
      <c r="D92" s="28"/>
    </row>
    <row r="93" spans="1:4" ht="15">
      <c r="A93" s="28"/>
      <c r="B93" s="28"/>
      <c r="C93" s="28"/>
      <c r="D93" s="28"/>
    </row>
    <row r="94" spans="1:4" ht="15">
      <c r="A94" s="28"/>
      <c r="B94" s="28"/>
      <c r="C94" s="28"/>
      <c r="D94" s="28"/>
    </row>
    <row r="95" spans="1:4" ht="15">
      <c r="A95" s="28"/>
      <c r="B95" s="28"/>
      <c r="C95" s="28"/>
      <c r="D95" s="28"/>
    </row>
    <row r="96" spans="1:4" ht="15">
      <c r="A96" s="28"/>
      <c r="B96" s="28"/>
      <c r="C96" s="28"/>
      <c r="D96" s="28"/>
    </row>
    <row r="97" spans="1:4" ht="15">
      <c r="A97" s="28"/>
      <c r="B97" s="28"/>
      <c r="C97" s="28"/>
      <c r="D97" s="28"/>
    </row>
    <row r="98" spans="1:4" ht="15">
      <c r="A98" s="28"/>
      <c r="B98" s="28"/>
      <c r="C98" s="28"/>
      <c r="D98" s="28"/>
    </row>
    <row r="99" spans="1:4" ht="15">
      <c r="A99" s="28"/>
      <c r="B99" s="28"/>
      <c r="C99" s="28"/>
      <c r="D99" s="28"/>
    </row>
    <row r="100" spans="1:4" ht="15">
      <c r="A100" s="28"/>
      <c r="B100" s="28"/>
      <c r="C100" s="28"/>
      <c r="D100" s="28"/>
    </row>
    <row r="101" spans="1:4" ht="15">
      <c r="A101" s="28"/>
      <c r="B101" s="28"/>
      <c r="C101" s="28"/>
      <c r="D101" s="28"/>
    </row>
    <row r="102" spans="1:4" ht="15">
      <c r="A102" s="28"/>
      <c r="B102" s="28"/>
      <c r="C102" s="28"/>
      <c r="D102" s="28"/>
    </row>
    <row r="103" spans="1:4" ht="15">
      <c r="A103" s="28"/>
      <c r="B103" s="28"/>
      <c r="C103" s="28"/>
      <c r="D103" s="28"/>
    </row>
    <row r="104" spans="1:4" ht="15">
      <c r="A104" s="28"/>
      <c r="B104" s="28"/>
      <c r="C104" s="28"/>
      <c r="D104" s="28"/>
    </row>
    <row r="105" spans="1:4" ht="15">
      <c r="A105" s="28"/>
      <c r="B105" s="28"/>
      <c r="C105" s="28"/>
      <c r="D105" s="28"/>
    </row>
    <row r="106" spans="1:4" ht="15">
      <c r="A106" s="28"/>
      <c r="B106" s="28"/>
      <c r="C106" s="28"/>
      <c r="D106" s="28"/>
    </row>
    <row r="107" spans="1:4" ht="15">
      <c r="A107" s="28"/>
      <c r="B107" s="28"/>
      <c r="C107" s="28"/>
      <c r="D107" s="28"/>
    </row>
    <row r="108" spans="1:4" ht="15">
      <c r="A108" s="28"/>
      <c r="B108" s="28"/>
      <c r="C108" s="28"/>
      <c r="D108" s="28"/>
    </row>
    <row r="109" spans="1:4" ht="15">
      <c r="A109" s="28"/>
      <c r="B109" s="28"/>
      <c r="C109" s="28"/>
      <c r="D109" s="28"/>
    </row>
    <row r="110" spans="1:4" ht="15">
      <c r="A110" s="28"/>
      <c r="B110" s="28"/>
      <c r="C110" s="28"/>
      <c r="D110" s="28"/>
    </row>
    <row r="111" spans="1:4" ht="15">
      <c r="A111" s="28"/>
      <c r="B111" s="28"/>
      <c r="C111" s="28"/>
      <c r="D111" s="28"/>
    </row>
    <row r="112" spans="1:4" ht="15">
      <c r="A112" s="28"/>
      <c r="B112" s="28"/>
      <c r="C112" s="28"/>
      <c r="D112" s="28"/>
    </row>
    <row r="113" spans="1:4" ht="15">
      <c r="A113" s="28"/>
      <c r="B113" s="28"/>
      <c r="C113" s="28"/>
      <c r="D113" s="28"/>
    </row>
    <row r="114" spans="1:4" ht="15">
      <c r="A114" s="28"/>
      <c r="B114" s="28"/>
      <c r="C114" s="28"/>
      <c r="D114" s="28"/>
    </row>
    <row r="115" spans="1:4" ht="15">
      <c r="A115" s="28"/>
      <c r="B115" s="28"/>
      <c r="C115" s="28"/>
      <c r="D115" s="28"/>
    </row>
    <row r="116" spans="1:4" ht="15">
      <c r="A116" s="28"/>
      <c r="B116" s="28"/>
      <c r="C116" s="28"/>
      <c r="D116" s="28"/>
    </row>
    <row r="117" spans="1:4" ht="15">
      <c r="A117" s="28"/>
      <c r="B117" s="28"/>
      <c r="C117" s="28"/>
      <c r="D117" s="28"/>
    </row>
    <row r="118" spans="1:4" ht="15">
      <c r="A118" s="28"/>
      <c r="B118" s="28"/>
      <c r="C118" s="28"/>
      <c r="D118" s="28"/>
    </row>
    <row r="119" spans="1:4" ht="15">
      <c r="A119" s="28"/>
      <c r="B119" s="28"/>
      <c r="C119" s="28"/>
      <c r="D119" s="28"/>
    </row>
    <row r="120" spans="1:4" ht="15">
      <c r="A120" s="28"/>
      <c r="B120" s="28"/>
      <c r="C120" s="28"/>
      <c r="D120" s="28"/>
    </row>
    <row r="121" spans="1:4" ht="15">
      <c r="A121" s="28"/>
      <c r="B121" s="28"/>
      <c r="C121" s="28"/>
      <c r="D121" s="28"/>
    </row>
    <row r="122" spans="1:4" ht="15">
      <c r="A122" s="28"/>
      <c r="B122" s="28"/>
      <c r="C122" s="28"/>
      <c r="D122" s="28"/>
    </row>
    <row r="123" spans="1:4" ht="15">
      <c r="A123" s="28"/>
      <c r="B123" s="28"/>
      <c r="C123" s="28"/>
      <c r="D123" s="28"/>
    </row>
    <row r="124" spans="1:4" ht="15">
      <c r="A124" s="28"/>
      <c r="B124" s="28"/>
      <c r="C124" s="28"/>
      <c r="D124" s="28"/>
    </row>
    <row r="125" spans="1:4" ht="15">
      <c r="A125" s="28"/>
      <c r="B125" s="28"/>
      <c r="C125" s="28"/>
      <c r="D125" s="28"/>
    </row>
    <row r="126" spans="1:4" ht="15">
      <c r="A126" s="28"/>
      <c r="B126" s="28"/>
      <c r="C126" s="28"/>
      <c r="D126" s="28"/>
    </row>
    <row r="127" spans="1:4" ht="15">
      <c r="A127" s="28"/>
      <c r="B127" s="28"/>
      <c r="C127" s="28"/>
      <c r="D127" s="28"/>
    </row>
    <row r="128" spans="1:4" ht="15">
      <c r="A128" s="28"/>
      <c r="B128" s="28"/>
      <c r="C128" s="28"/>
      <c r="D128" s="28"/>
    </row>
    <row r="129" spans="1:4" ht="15">
      <c r="A129" s="28"/>
      <c r="B129" s="28"/>
      <c r="C129" s="28"/>
      <c r="D129" s="28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2010-01-03T11:23:59Z</dcterms:created>
  <dcterms:modified xsi:type="dcterms:W3CDTF">2013-01-11T20:36:34Z</dcterms:modified>
  <cp:category/>
  <cp:version/>
  <cp:contentType/>
  <cp:contentStatus/>
  <cp:revision>24</cp:revision>
</cp:coreProperties>
</file>