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3" i="1"/>
  <c r="H30"/>
  <c r="H27"/>
  <c r="H24"/>
  <c r="H21"/>
  <c r="I34" s="1"/>
  <c r="H17"/>
  <c r="H14"/>
  <c r="H11"/>
  <c r="H8"/>
  <c r="H5"/>
  <c r="I19" s="1"/>
</calcChain>
</file>

<file path=xl/sharedStrings.xml><?xml version="1.0" encoding="utf-8"?>
<sst xmlns="http://schemas.openxmlformats.org/spreadsheetml/2006/main" count="9" uniqueCount="7">
  <si>
    <t>Вариант 1</t>
  </si>
  <si>
    <t xml:space="preserve">В книге у Совуньи несколько рассказов.
 Первый рассказ занимает              частей                        книги,
 а второй на              меньше.
Какую часть занимает второй рассказ? </t>
  </si>
  <si>
    <t>Ответ:</t>
  </si>
  <si>
    <t>Оценка</t>
  </si>
  <si>
    <t>Вариант 2</t>
  </si>
  <si>
    <t>Дорога от домика Нюши до домика Бараша 
равна         км,
а от домика Бараша до домика Кроша           км.
Сколько метров занимает дорога от домика Нюши до домика Кроша?</t>
  </si>
  <si>
    <t>Введите ответы в пустые ячейки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</si>
</sst>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w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w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oleObject" Target="../embeddings/oleObject12.bin"/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6.bin"/><Relationship Id="rId12" Type="http://schemas.openxmlformats.org/officeDocument/2006/relationships/oleObject" Target="../embeddings/oleObject11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6" Type="http://schemas.openxmlformats.org/officeDocument/2006/relationships/oleObject" Target="../embeddings/oleObject5.bin"/><Relationship Id="rId11" Type="http://schemas.openxmlformats.org/officeDocument/2006/relationships/oleObject" Target="../embeddings/oleObject10.bin"/><Relationship Id="rId5" Type="http://schemas.openxmlformats.org/officeDocument/2006/relationships/oleObject" Target="../embeddings/oleObject4.bin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3.bin"/><Relationship Id="rId9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B3" sqref="B3"/>
    </sheetView>
  </sheetViews>
  <sheetFormatPr defaultRowHeight="21"/>
  <cols>
    <col min="1" max="1" width="8.42578125" customWidth="1"/>
    <col min="4" max="6" width="6.140625" style="7" customWidth="1"/>
    <col min="7" max="7" width="14.140625" customWidth="1"/>
    <col min="8" max="8" width="13.5703125" style="3" customWidth="1"/>
  </cols>
  <sheetData>
    <row r="2" spans="1:8">
      <c r="B2" t="s">
        <v>6</v>
      </c>
    </row>
    <row r="4" spans="1:8" ht="20.25" customHeight="1" thickBot="1">
      <c r="B4" s="1" t="s">
        <v>0</v>
      </c>
      <c r="D4" s="2"/>
      <c r="E4" s="2"/>
      <c r="F4" s="2"/>
    </row>
    <row r="5" spans="1:8" ht="26.25" customHeight="1">
      <c r="D5" s="16"/>
      <c r="E5" s="4"/>
      <c r="F5" s="4"/>
      <c r="H5" s="5" t="str">
        <f>IF(AND(D5=7,D6=10),"Молодец","Неверно")</f>
        <v>Неверно</v>
      </c>
    </row>
    <row r="6" spans="1:8" thickBot="1">
      <c r="D6" s="17"/>
      <c r="E6" s="2"/>
      <c r="F6" s="2"/>
    </row>
    <row r="7" spans="1:8" ht="12" customHeight="1" thickBot="1">
      <c r="D7" s="2"/>
      <c r="E7" s="2"/>
      <c r="F7" s="2"/>
    </row>
    <row r="8" spans="1:8" ht="22.5" customHeight="1">
      <c r="D8" s="16"/>
      <c r="E8" s="4"/>
      <c r="F8" s="4"/>
      <c r="H8" s="5" t="str">
        <f>IF(AND(D8=2,D9=14),"Молодец","Неверно")</f>
        <v>Неверно</v>
      </c>
    </row>
    <row r="9" spans="1:8" thickBot="1">
      <c r="D9" s="18"/>
      <c r="E9" s="6"/>
      <c r="F9" s="6"/>
    </row>
    <row r="10" spans="1:8" ht="10.5" customHeight="1" thickBot="1"/>
    <row r="11" spans="1:8">
      <c r="D11" s="19"/>
      <c r="E11" s="8"/>
      <c r="F11" s="8"/>
      <c r="H11" s="3" t="str">
        <f>IF(AND(D11=4,D12=5),"Молодец","Неверно")</f>
        <v>Неверно</v>
      </c>
    </row>
    <row r="12" spans="1:8" ht="21.75" thickBot="1">
      <c r="D12" s="20"/>
    </row>
    <row r="13" spans="1:8" ht="12.75" customHeight="1" thickBot="1"/>
    <row r="14" spans="1:8">
      <c r="D14" s="19"/>
      <c r="E14" s="8"/>
      <c r="F14" s="8"/>
      <c r="H14" s="3" t="str">
        <f>IF(AND(D14=1,D15=4),"Молодец","Неверно")</f>
        <v>Неверно</v>
      </c>
    </row>
    <row r="15" spans="1:8" ht="21.75" thickBot="1">
      <c r="D15" s="20"/>
    </row>
    <row r="16" spans="1:8" ht="105.75" customHeight="1" thickBot="1">
      <c r="A16" s="12" t="s">
        <v>1</v>
      </c>
      <c r="B16" s="12"/>
      <c r="C16" s="12"/>
      <c r="D16" s="12"/>
      <c r="E16" s="12"/>
      <c r="F16" s="12"/>
      <c r="G16" s="12"/>
      <c r="H16"/>
    </row>
    <row r="17" spans="1:9" s="10" customFormat="1" ht="18.75">
      <c r="A17"/>
      <c r="B17" s="13"/>
      <c r="C17" s="13" t="s">
        <v>2</v>
      </c>
      <c r="D17" s="21"/>
      <c r="E17" s="9"/>
      <c r="F17" s="9"/>
      <c r="H17" s="3" t="str">
        <f>IF(AND(D17=4,D18=17),"Молодец","Неверно")</f>
        <v>Неверно</v>
      </c>
    </row>
    <row r="18" spans="1:9" ht="15.75" customHeight="1" thickBot="1">
      <c r="B18" s="13"/>
      <c r="C18" s="13"/>
      <c r="D18" s="20"/>
    </row>
    <row r="19" spans="1:9">
      <c r="H19" s="11" t="s">
        <v>3</v>
      </c>
      <c r="I19" s="3">
        <f>COUNTIF(H5:H17,"=молодец")</f>
        <v>0</v>
      </c>
    </row>
    <row r="20" spans="1:9" ht="21.75" thickBot="1">
      <c r="B20" s="1" t="s">
        <v>4</v>
      </c>
    </row>
    <row r="21" spans="1:9">
      <c r="D21" s="19"/>
      <c r="H21" s="3" t="str">
        <f>IF(AND(D21=15,D22=13),"Молодец","Неверно")</f>
        <v>Неверно</v>
      </c>
    </row>
    <row r="22" spans="1:9" ht="21.75" thickBot="1">
      <c r="D22" s="20"/>
    </row>
    <row r="23" spans="1:9" ht="21.75" thickBot="1"/>
    <row r="24" spans="1:9">
      <c r="D24" s="19"/>
      <c r="H24" s="3" t="str">
        <f>IF(AND(D24=1,D25=15),"Молодец","Неверно")</f>
        <v>Неверно</v>
      </c>
    </row>
    <row r="25" spans="1:9" ht="21.75" thickBot="1">
      <c r="D25" s="20"/>
    </row>
    <row r="26" spans="1:9" ht="21.75" thickBot="1"/>
    <row r="27" spans="1:9">
      <c r="D27" s="19"/>
      <c r="H27" s="3" t="str">
        <f>IF(AND(D27=5,D28=10),"Молодец","Неверно")</f>
        <v>Неверно</v>
      </c>
    </row>
    <row r="28" spans="1:9" ht="21.75" thickBot="1">
      <c r="D28" s="20"/>
    </row>
    <row r="29" spans="1:9" ht="21.75" thickBot="1"/>
    <row r="30" spans="1:9">
      <c r="D30" s="19"/>
      <c r="H30" s="3" t="str">
        <f>IF(AND(D30=3,D31=7),"Молодец","Неверно")</f>
        <v>Неверно</v>
      </c>
    </row>
    <row r="31" spans="1:9" ht="21.75" thickBot="1">
      <c r="D31" s="20"/>
    </row>
    <row r="32" spans="1:9" ht="108.75" customHeight="1" thickBot="1">
      <c r="A32" s="14" t="s">
        <v>5</v>
      </c>
      <c r="B32" s="15"/>
      <c r="C32" s="15"/>
      <c r="D32" s="15"/>
      <c r="E32" s="15"/>
      <c r="F32" s="15"/>
      <c r="G32" s="15"/>
      <c r="H32"/>
    </row>
    <row r="33" spans="2:9">
      <c r="B33" s="13" t="s">
        <v>2</v>
      </c>
      <c r="C33" s="21"/>
      <c r="H33" s="3" t="str">
        <f>IF(AND(C33=13,C34=19),"Молодец","Неверно")</f>
        <v>Неверно</v>
      </c>
    </row>
    <row r="34" spans="2:9" ht="21.75" thickBot="1">
      <c r="B34" s="13"/>
      <c r="C34" s="20"/>
      <c r="H34" s="11" t="s">
        <v>3</v>
      </c>
      <c r="I34" s="3">
        <f>COUNTIF(H20:H33,"=молодец")</f>
        <v>0</v>
      </c>
    </row>
  </sheetData>
  <mergeCells count="5">
    <mergeCell ref="A16:G16"/>
    <mergeCell ref="B17:B18"/>
    <mergeCell ref="C17:C18"/>
    <mergeCell ref="A32:G32"/>
    <mergeCell ref="B33:B34"/>
  </mergeCells>
  <pageMargins left="0.7" right="0.7" top="0.75" bottom="0.75" header="0.3" footer="0.3"/>
  <legacyDrawing r:id="rId1"/>
  <oleObjects>
    <oleObject progId="Equation.3" shapeId="1025" r:id="rId2"/>
    <oleObject progId="Equation.3" shapeId="1026" r:id="rId3"/>
    <oleObject shapeId="1027" r:id="rId4"/>
    <oleObject shapeId="1028" r:id="rId5"/>
    <oleObject progId="Equation.3" shapeId="1029" r:id="rId6"/>
    <oleObject progId="Equation.3" shapeId="1030" r:id="rId7"/>
    <oleObject shapeId="1031" r:id="rId8"/>
    <oleObject progId="Equation.3" shapeId="1032" r:id="rId9"/>
    <oleObject shapeId="1033" r:id="rId10"/>
    <oleObject shapeId="1034" r:id="rId11"/>
    <oleObject progId="Equation.3" shapeId="1035" r:id="rId12"/>
    <oleObject progId="Equation.3" shapeId="1036" r:id="rId1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PK-1</dc:creator>
  <cp:lastModifiedBy>5_каб</cp:lastModifiedBy>
  <dcterms:created xsi:type="dcterms:W3CDTF">2012-02-22T09:51:41Z</dcterms:created>
  <dcterms:modified xsi:type="dcterms:W3CDTF">2012-12-26T06:52:46Z</dcterms:modified>
</cp:coreProperties>
</file>