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25" windowHeight="603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<sst xmlns="http://schemas.openxmlformats.org/spreadsheetml/2006/main" count="75" uniqueCount="68">
  <si>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Тест по теме "Решение треугольников"</t>
  </si>
  <si>
    <t>1.</t>
  </si>
  <si>
    <t>1) √ 7</t>
  </si>
  <si>
    <t>2)  7</t>
  </si>
  <si>
    <t>3)  3</t>
  </si>
  <si>
    <t>4)  9</t>
  </si>
  <si>
    <t>2.</t>
  </si>
  <si>
    <t>1) 5 / 3</t>
  </si>
  <si>
    <t>2) 3 / 5</t>
  </si>
  <si>
    <t>3) 4 / 5</t>
  </si>
  <si>
    <t>4) 5 / 4</t>
  </si>
  <si>
    <t>3.</t>
  </si>
  <si>
    <t>3) 2√ 2</t>
  </si>
  <si>
    <t>2) 4√ 3</t>
  </si>
  <si>
    <t>1) 8</t>
  </si>
  <si>
    <t>4.</t>
  </si>
  <si>
    <t>1) угол В тупой</t>
  </si>
  <si>
    <t>4) тип угла В установить нельзя</t>
  </si>
  <si>
    <t>Тест по теме: "Решение треугольников".</t>
  </si>
  <si>
    <t>I. Инструкция по работе с тестом:</t>
  </si>
  <si>
    <t>3. Повторяй пункт 2 инструкции, пока не выполнишь все задания теста.</t>
  </si>
  <si>
    <t>4. На выполнение теста отводится 10 минут. Сверяй время по компьютерным часам!</t>
  </si>
  <si>
    <t>5. О выполнении теста доложи учителю.  - Оценка заносится в журнал.</t>
  </si>
  <si>
    <t>№ задания</t>
  </si>
  <si>
    <t>№ ответа</t>
  </si>
  <si>
    <t>Оценка:</t>
  </si>
  <si>
    <t>Как вводить номер выбранного ответа:</t>
  </si>
  <si>
    <t>1. Щёлкни ЛКМ (Левой Клавишей Мыши) в нужной клеточке столбца "№ ответа".</t>
  </si>
  <si>
    <t>2. Введи цифру, соответствующую номеру правильного ответа.</t>
  </si>
  <si>
    <t>3. Нажми клавишу Enter.</t>
  </si>
  <si>
    <t xml:space="preserve">В заданиях №1-4 выберите правильный ответ и занесите его номер в таблицу на Листе1, щёлкнув ЛКМ на вкладке Лист1 в левом нижнем углу экрана. </t>
  </si>
  <si>
    <t>4) 4√ 2</t>
  </si>
  <si>
    <t>Количество правильных ответов:</t>
  </si>
  <si>
    <t>1. Задания 1-го варианта теста находятся на Листе 2. Задания 2-го варианта теста находятся на Листе 3. Для перехода - щёлкни ЛКМ на вкладке Лист2 или Лист3.</t>
  </si>
  <si>
    <t>2. Прочитав очередное задание, выбери правильный ответ. Затем переключись на вкладку Лист1  и введи номер правильного ответа в таблицу ответов своего варианта.</t>
  </si>
  <si>
    <t>II. Таблицы ответов по тесту:</t>
  </si>
  <si>
    <t>Вариант 1</t>
  </si>
  <si>
    <t>Вариант 2.</t>
  </si>
  <si>
    <t>1) √ 2</t>
  </si>
  <si>
    <t>2) √ 10</t>
  </si>
  <si>
    <t>3)  2</t>
  </si>
  <si>
    <t>4)  2√ 2</t>
  </si>
  <si>
    <t>1) 1 / 2</t>
  </si>
  <si>
    <t>2) 1 / 3</t>
  </si>
  <si>
    <t>3) 2 / 3</t>
  </si>
  <si>
    <t>4) 3 / 2</t>
  </si>
  <si>
    <t>1) 3</t>
  </si>
  <si>
    <t>2) 2√ 3</t>
  </si>
  <si>
    <t>3) 2√ 3  / 3</t>
  </si>
  <si>
    <t>1) угол С прямой</t>
  </si>
  <si>
    <t>2) угол С острый</t>
  </si>
  <si>
    <t>3) угол С тупой</t>
  </si>
  <si>
    <t>4) тип угла С установить нельзя</t>
  </si>
  <si>
    <t xml:space="preserve">В заданиях №1-4 выберите правильный ответ и занесите его номер в тавлицу на Листе1, щёлкнув ЛКМ на вкладке Лист1 в левом нижнем углу экрана. </t>
  </si>
  <si>
    <t>4) 4</t>
  </si>
  <si>
    <r>
      <t xml:space="preserve">В треугольнике АВС АВ=ВС=2. Если </t>
    </r>
    <r>
      <rPr>
        <b/>
        <i/>
        <sz val="11"/>
        <color indexed="8"/>
        <rFont val="Arial Cyr"/>
        <family val="2"/>
      </rPr>
      <t>cosB= -</t>
    </r>
    <r>
      <rPr>
        <b/>
        <sz val="11"/>
        <color indexed="8"/>
        <rFont val="Arial Cyr"/>
        <family val="2"/>
      </rPr>
      <t xml:space="preserve">1/8 , то сторона АС </t>
    </r>
    <r>
      <rPr>
        <b/>
        <sz val="11"/>
        <color indexed="10"/>
        <rFont val="Arial Cyr"/>
        <family val="2"/>
      </rPr>
      <t>равна</t>
    </r>
    <r>
      <rPr>
        <b/>
        <sz val="11"/>
        <color indexed="8"/>
        <rFont val="Arial Cyr"/>
        <family val="2"/>
      </rPr>
      <t>:</t>
    </r>
  </si>
  <si>
    <r>
      <t>В треугольнике АВС сторона АВ=3, сторона АС=5. Тогда отношение (</t>
    </r>
    <r>
      <rPr>
        <b/>
        <i/>
        <sz val="11"/>
        <color indexed="8"/>
        <rFont val="Arial Cyr"/>
        <family val="2"/>
      </rPr>
      <t xml:space="preserve">sin B):(sin C) </t>
    </r>
    <r>
      <rPr>
        <b/>
        <sz val="11"/>
        <color indexed="10"/>
        <rFont val="Arial Cyr"/>
        <family val="2"/>
      </rPr>
      <t>равно</t>
    </r>
    <r>
      <rPr>
        <b/>
        <sz val="11"/>
        <color indexed="8"/>
        <rFont val="Arial Cyr"/>
        <family val="2"/>
      </rPr>
      <t>:</t>
    </r>
  </si>
  <si>
    <r>
      <t>В прямоугольном треугольнике АВС угол С=45</t>
    </r>
    <r>
      <rPr>
        <b/>
        <vertAlign val="superscript"/>
        <sz val="11"/>
        <color indexed="8"/>
        <rFont val="Arial Cyr"/>
        <family val="2"/>
      </rPr>
      <t xml:space="preserve">0 </t>
    </r>
    <r>
      <rPr>
        <b/>
        <sz val="11"/>
        <color indexed="8"/>
        <rFont val="Arial Cyr"/>
        <family val="2"/>
      </rPr>
      <t xml:space="preserve">. Если АВ=4, то гипотенуза ВС </t>
    </r>
    <r>
      <rPr>
        <b/>
        <sz val="11"/>
        <color indexed="10"/>
        <rFont val="Arial Cyr"/>
        <family val="2"/>
      </rPr>
      <t>равна</t>
    </r>
    <r>
      <rPr>
        <b/>
        <sz val="11"/>
        <color indexed="8"/>
        <rFont val="Arial Cyr"/>
        <family val="2"/>
      </rPr>
      <t>:</t>
    </r>
  </si>
  <si>
    <r>
      <t>В треугольнике АВС АВ=2, ВС=3. Если угол А=36</t>
    </r>
    <r>
      <rPr>
        <b/>
        <vertAlign val="superscript"/>
        <sz val="11"/>
        <rFont val="Arial Cyr"/>
        <family val="2"/>
      </rPr>
      <t>0</t>
    </r>
    <r>
      <rPr>
        <b/>
        <sz val="11"/>
        <rFont val="Arial Cyr"/>
        <family val="2"/>
      </rPr>
      <t xml:space="preserve">, </t>
    </r>
    <r>
      <rPr>
        <b/>
        <sz val="11"/>
        <color indexed="10"/>
        <rFont val="Arial Cyr"/>
        <family val="2"/>
      </rPr>
      <t>то</t>
    </r>
    <r>
      <rPr>
        <b/>
        <sz val="11"/>
        <rFont val="Arial Cyr"/>
        <family val="2"/>
      </rPr>
      <t xml:space="preserve"> </t>
    </r>
  </si>
  <si>
    <r>
      <t xml:space="preserve">В треугольнике АВС АВ=2, АС=√ 2. Если угол А </t>
    </r>
    <r>
      <rPr>
        <b/>
        <i/>
        <sz val="11"/>
        <color indexed="8"/>
        <rFont val="Arial Cyr"/>
        <family val="2"/>
      </rPr>
      <t xml:space="preserve">= </t>
    </r>
    <r>
      <rPr>
        <b/>
        <sz val="11"/>
        <color indexed="8"/>
        <rFont val="Arial Cyr"/>
        <family val="2"/>
      </rPr>
      <t>135</t>
    </r>
    <r>
      <rPr>
        <b/>
        <vertAlign val="superscript"/>
        <sz val="11"/>
        <color indexed="8"/>
        <rFont val="Arial Cyr"/>
        <family val="2"/>
      </rPr>
      <t>0</t>
    </r>
    <r>
      <rPr>
        <b/>
        <sz val="11"/>
        <color indexed="8"/>
        <rFont val="Arial Cyr"/>
        <family val="2"/>
      </rPr>
      <t xml:space="preserve"> , то сторона </t>
    </r>
    <r>
      <rPr>
        <b/>
        <sz val="11"/>
        <color indexed="10"/>
        <rFont val="Arial Cyr"/>
        <family val="2"/>
      </rPr>
      <t>ВС равна</t>
    </r>
    <r>
      <rPr>
        <b/>
        <sz val="11"/>
        <color indexed="8"/>
        <rFont val="Arial Cyr"/>
        <family val="2"/>
      </rPr>
      <t>:</t>
    </r>
  </si>
  <si>
    <r>
      <t xml:space="preserve">В треугольнике АВС sin C = 1 / 2, sin B = 1 / 3. Тогда отношение </t>
    </r>
    <r>
      <rPr>
        <b/>
        <sz val="11"/>
        <color indexed="10"/>
        <rFont val="Arial Cyr"/>
        <family val="2"/>
      </rPr>
      <t>AC</t>
    </r>
    <r>
      <rPr>
        <b/>
        <i/>
        <sz val="11"/>
        <color indexed="10"/>
        <rFont val="Arial Cyr"/>
        <family val="2"/>
      </rPr>
      <t>:</t>
    </r>
    <r>
      <rPr>
        <b/>
        <sz val="11"/>
        <color indexed="10"/>
        <rFont val="Arial Cyr"/>
        <family val="2"/>
      </rPr>
      <t>AB равно</t>
    </r>
    <r>
      <rPr>
        <b/>
        <sz val="11"/>
        <color indexed="8"/>
        <rFont val="Arial Cyr"/>
        <family val="2"/>
      </rPr>
      <t>:</t>
    </r>
  </si>
  <si>
    <r>
      <t>В прямоугольном треугольнике АВС угол С=30</t>
    </r>
    <r>
      <rPr>
        <b/>
        <vertAlign val="superscript"/>
        <sz val="11"/>
        <color indexed="8"/>
        <rFont val="Arial Cyr"/>
        <family val="2"/>
      </rPr>
      <t xml:space="preserve">0 </t>
    </r>
    <r>
      <rPr>
        <b/>
        <sz val="11"/>
        <color indexed="8"/>
        <rFont val="Arial Cyr"/>
        <family val="2"/>
      </rPr>
      <t xml:space="preserve">. Если катет АВ=2, то катет </t>
    </r>
    <r>
      <rPr>
        <b/>
        <sz val="11"/>
        <color indexed="10"/>
        <rFont val="Arial Cyr"/>
        <family val="2"/>
      </rPr>
      <t>АС равен</t>
    </r>
    <r>
      <rPr>
        <b/>
        <sz val="11"/>
        <color indexed="8"/>
        <rFont val="Arial Cyr"/>
        <family val="2"/>
      </rPr>
      <t>:</t>
    </r>
  </si>
  <si>
    <r>
      <t>В треугольнике АВС ВС = 9, АС = 7. Если угол В = 48</t>
    </r>
    <r>
      <rPr>
        <b/>
        <vertAlign val="superscript"/>
        <sz val="11"/>
        <rFont val="Arial Cyr"/>
        <family val="2"/>
      </rPr>
      <t>0</t>
    </r>
    <r>
      <rPr>
        <b/>
        <sz val="11"/>
        <rFont val="Arial Cyr"/>
        <family val="2"/>
      </rPr>
      <t xml:space="preserve">, </t>
    </r>
    <r>
      <rPr>
        <b/>
        <sz val="11"/>
        <color indexed="10"/>
        <rFont val="Arial Cyr"/>
        <family val="2"/>
      </rPr>
      <t>то</t>
    </r>
    <r>
      <rPr>
        <b/>
        <sz val="11"/>
        <rFont val="Arial Cyr"/>
        <family val="2"/>
      </rPr>
      <t xml:space="preserve"> </t>
    </r>
  </si>
  <si>
    <t>2) угол В прямой</t>
  </si>
  <si>
    <t>3) угол В острый</t>
  </si>
  <si>
    <r>
      <t xml:space="preserve">Вариант </t>
    </r>
    <r>
      <rPr>
        <b/>
        <sz val="10"/>
        <color indexed="10"/>
        <rFont val="Arial Cyr"/>
        <family val="2"/>
      </rPr>
      <t>1</t>
    </r>
  </si>
  <si>
    <r>
      <t xml:space="preserve">Вариант </t>
    </r>
    <r>
      <rPr>
        <b/>
        <sz val="10"/>
        <color indexed="10"/>
        <rFont val="Arial Cyr"/>
        <family val="2"/>
      </rPr>
      <t>2</t>
    </r>
  </si>
  <si>
    <t>назад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</si>
</sst>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b/>
      <sz val="16"/>
      <color indexed="10"/>
      <name val="Arial Cyr"/>
      <family val="2"/>
    </font>
    <font>
      <b/>
      <i/>
      <sz val="16"/>
      <color indexed="10"/>
      <name val="Arial Cyr"/>
      <family val="2"/>
    </font>
    <font>
      <b/>
      <i/>
      <sz val="14"/>
      <color indexed="10"/>
      <name val="Arial Cyr"/>
      <family val="2"/>
    </font>
    <font>
      <i/>
      <sz val="12"/>
      <color indexed="21"/>
      <name val="Arial Cyr"/>
      <family val="2"/>
    </font>
    <font>
      <sz val="11"/>
      <name val="Arial Cyr"/>
      <family val="2"/>
    </font>
    <font>
      <b/>
      <sz val="11"/>
      <color indexed="12"/>
      <name val="Arial Cyr"/>
      <family val="2"/>
    </font>
    <font>
      <b/>
      <sz val="10"/>
      <name val="Arial Cyr"/>
      <family val="2"/>
    </font>
    <font>
      <b/>
      <i/>
      <sz val="12"/>
      <color indexed="10"/>
      <name val="Arial Cyr"/>
      <family val="2"/>
    </font>
    <font>
      <b/>
      <i/>
      <sz val="11"/>
      <color indexed="10"/>
      <name val="Arial Cyr"/>
      <family val="2"/>
    </font>
    <font>
      <b/>
      <i/>
      <sz val="11"/>
      <color indexed="18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b/>
      <sz val="12"/>
      <color indexed="48"/>
      <name val="Arial Cyr"/>
      <family val="2"/>
    </font>
    <font>
      <b/>
      <sz val="11"/>
      <name val="Arial Cyr"/>
      <family val="2"/>
    </font>
    <font>
      <sz val="11"/>
      <color indexed="9"/>
      <name val="Arial Cyr"/>
      <family val="2"/>
    </font>
    <font>
      <b/>
      <i/>
      <sz val="12"/>
      <color indexed="12"/>
      <name val="Arial Cyr"/>
      <family val="2"/>
    </font>
    <font>
      <b/>
      <sz val="11"/>
      <color indexed="10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b/>
      <vertAlign val="superscript"/>
      <sz val="11"/>
      <color indexed="8"/>
      <name val="Arial Cyr"/>
      <family val="2"/>
    </font>
    <font>
      <b/>
      <vertAlign val="superscript"/>
      <sz val="11"/>
      <name val="Arial Cyr"/>
      <family val="2"/>
    </font>
    <font>
      <b/>
      <sz val="10"/>
      <color indexed="10"/>
      <name val="Arial Cyr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7" fillId="0" borderId="1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42" applyAlignment="1" applyProtection="1">
      <alignment/>
      <protection/>
    </xf>
    <xf numFmtId="0" fontId="16" fillId="0" borderId="0" xfId="0" applyFont="1" applyAlignment="1">
      <alignment horizontal="right"/>
    </xf>
    <xf numFmtId="0" fontId="16" fillId="0" borderId="19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7</xdr:row>
      <xdr:rowOff>19050</xdr:rowOff>
    </xdr:from>
    <xdr:to>
      <xdr:col>9</xdr:col>
      <xdr:colOff>561975</xdr:colOff>
      <xdr:row>7</xdr:row>
      <xdr:rowOff>19050</xdr:rowOff>
    </xdr:to>
    <xdr:sp>
      <xdr:nvSpPr>
        <xdr:cNvPr id="1" name="Line 4"/>
        <xdr:cNvSpPr>
          <a:spLocks/>
        </xdr:cNvSpPr>
      </xdr:nvSpPr>
      <xdr:spPr>
        <a:xfrm>
          <a:off x="6343650" y="1485900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24</xdr:row>
      <xdr:rowOff>28575</xdr:rowOff>
    </xdr:from>
    <xdr:to>
      <xdr:col>9</xdr:col>
      <xdr:colOff>619125</xdr:colOff>
      <xdr:row>24</xdr:row>
      <xdr:rowOff>28575</xdr:rowOff>
    </xdr:to>
    <xdr:sp>
      <xdr:nvSpPr>
        <xdr:cNvPr id="2" name="Line 9"/>
        <xdr:cNvSpPr>
          <a:spLocks/>
        </xdr:cNvSpPr>
      </xdr:nvSpPr>
      <xdr:spPr>
        <a:xfrm>
          <a:off x="6438900" y="4610100"/>
          <a:ext cx="209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19050</xdr:rowOff>
    </xdr:from>
    <xdr:to>
      <xdr:col>9</xdr:col>
      <xdr:colOff>561975</xdr:colOff>
      <xdr:row>25</xdr:row>
      <xdr:rowOff>19050</xdr:rowOff>
    </xdr:to>
    <xdr:sp>
      <xdr:nvSpPr>
        <xdr:cNvPr id="3" name="Line 10"/>
        <xdr:cNvSpPr>
          <a:spLocks/>
        </xdr:cNvSpPr>
      </xdr:nvSpPr>
      <xdr:spPr>
        <a:xfrm>
          <a:off x="6429375" y="478155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26</xdr:row>
      <xdr:rowOff>19050</xdr:rowOff>
    </xdr:from>
    <xdr:to>
      <xdr:col>9</xdr:col>
      <xdr:colOff>628650</xdr:colOff>
      <xdr:row>26</xdr:row>
      <xdr:rowOff>19050</xdr:rowOff>
    </xdr:to>
    <xdr:sp>
      <xdr:nvSpPr>
        <xdr:cNvPr id="4" name="Line 11"/>
        <xdr:cNvSpPr>
          <a:spLocks/>
        </xdr:cNvSpPr>
      </xdr:nvSpPr>
      <xdr:spPr>
        <a:xfrm>
          <a:off x="6429375" y="496252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6</xdr:row>
      <xdr:rowOff>38100</xdr:rowOff>
    </xdr:from>
    <xdr:to>
      <xdr:col>3</xdr:col>
      <xdr:colOff>476250</xdr:colOff>
      <xdr:row>12</xdr:row>
      <xdr:rowOff>114300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381125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9525</xdr:rowOff>
    </xdr:from>
    <xdr:to>
      <xdr:col>3</xdr:col>
      <xdr:colOff>542925</xdr:colOff>
      <xdr:row>21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81300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247650</xdr:rowOff>
    </xdr:from>
    <xdr:to>
      <xdr:col>3</xdr:col>
      <xdr:colOff>438150</xdr:colOff>
      <xdr:row>29</xdr:row>
      <xdr:rowOff>28575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229100"/>
          <a:ext cx="1466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95250</xdr:rowOff>
    </xdr:from>
    <xdr:to>
      <xdr:col>4</xdr:col>
      <xdr:colOff>180975</xdr:colOff>
      <xdr:row>34</xdr:row>
      <xdr:rowOff>161925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5800725"/>
          <a:ext cx="1895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7</xdr:row>
      <xdr:rowOff>19050</xdr:rowOff>
    </xdr:from>
    <xdr:to>
      <xdr:col>9</xdr:col>
      <xdr:colOff>571500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6343650" y="1571625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24</xdr:row>
      <xdr:rowOff>28575</xdr:rowOff>
    </xdr:from>
    <xdr:to>
      <xdr:col>9</xdr:col>
      <xdr:colOff>619125</xdr:colOff>
      <xdr:row>24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38900" y="4695825"/>
          <a:ext cx="209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19050</xdr:rowOff>
    </xdr:from>
    <xdr:to>
      <xdr:col>9</xdr:col>
      <xdr:colOff>571500</xdr:colOff>
      <xdr:row>25</xdr:row>
      <xdr:rowOff>19050</xdr:rowOff>
    </xdr:to>
    <xdr:sp>
      <xdr:nvSpPr>
        <xdr:cNvPr id="3" name="Line 3"/>
        <xdr:cNvSpPr>
          <a:spLocks/>
        </xdr:cNvSpPr>
      </xdr:nvSpPr>
      <xdr:spPr>
        <a:xfrm>
          <a:off x="6429375" y="4867275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28575</xdr:rowOff>
    </xdr:from>
    <xdr:to>
      <xdr:col>6</xdr:col>
      <xdr:colOff>200025</xdr:colOff>
      <xdr:row>5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3724275" y="1200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8</xdr:row>
      <xdr:rowOff>19050</xdr:rowOff>
    </xdr:from>
    <xdr:to>
      <xdr:col>9</xdr:col>
      <xdr:colOff>533400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6343650" y="17526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10</xdr:row>
      <xdr:rowOff>19050</xdr:rowOff>
    </xdr:from>
    <xdr:to>
      <xdr:col>9</xdr:col>
      <xdr:colOff>609600</xdr:colOff>
      <xdr:row>10</xdr:row>
      <xdr:rowOff>19050</xdr:rowOff>
    </xdr:to>
    <xdr:sp>
      <xdr:nvSpPr>
        <xdr:cNvPr id="6" name="Line 6"/>
        <xdr:cNvSpPr>
          <a:spLocks/>
        </xdr:cNvSpPr>
      </xdr:nvSpPr>
      <xdr:spPr>
        <a:xfrm>
          <a:off x="6467475" y="211455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22</xdr:row>
      <xdr:rowOff>19050</xdr:rowOff>
    </xdr:from>
    <xdr:to>
      <xdr:col>4</xdr:col>
      <xdr:colOff>238125</xdr:colOff>
      <xdr:row>28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43400"/>
          <a:ext cx="1933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238125</xdr:rowOff>
    </xdr:from>
    <xdr:to>
      <xdr:col>4</xdr:col>
      <xdr:colOff>190500</xdr:colOff>
      <xdr:row>12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409700"/>
          <a:ext cx="1895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228600</xdr:rowOff>
    </xdr:from>
    <xdr:to>
      <xdr:col>4</xdr:col>
      <xdr:colOff>247650</xdr:colOff>
      <xdr:row>19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2828925"/>
          <a:ext cx="1952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3</xdr:col>
      <xdr:colOff>485775</xdr:colOff>
      <xdr:row>38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5791200"/>
          <a:ext cx="1504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s.keldysh.ru/bb-12/Work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6">
      <selection activeCell="H26" sqref="H26"/>
    </sheetView>
  </sheetViews>
  <sheetFormatPr defaultColWidth="9.00390625" defaultRowHeight="12.75"/>
  <cols>
    <col min="3" max="3" width="7.75390625" style="0" customWidth="1"/>
    <col min="4" max="4" width="10.125" style="0" customWidth="1"/>
    <col min="5" max="5" width="10.75390625" style="0" customWidth="1"/>
    <col min="7" max="7" width="12.25390625" style="0" customWidth="1"/>
    <col min="8" max="8" width="10.00390625" style="0" customWidth="1"/>
    <col min="9" max="9" width="12.25390625" style="0" customWidth="1"/>
  </cols>
  <sheetData>
    <row r="2" spans="1:10" ht="15">
      <c r="A2" s="38" t="s">
        <v>67</v>
      </c>
      <c r="D2" s="4" t="s">
        <v>18</v>
      </c>
      <c r="E2" s="4"/>
      <c r="F2" s="4"/>
      <c r="G2" s="4"/>
      <c r="H2" s="4"/>
      <c r="I2" s="5"/>
      <c r="J2" s="5"/>
    </row>
    <row r="4" spans="4:7" ht="14.25">
      <c r="D4" s="41" t="s">
        <v>19</v>
      </c>
      <c r="E4" s="41"/>
      <c r="F4" s="41"/>
      <c r="G4" s="41"/>
    </row>
    <row r="6" spans="2:10" ht="24" customHeight="1">
      <c r="B6" s="42" t="s">
        <v>33</v>
      </c>
      <c r="C6" s="42"/>
      <c r="D6" s="42"/>
      <c r="E6" s="42"/>
      <c r="F6" s="42"/>
      <c r="G6" s="42"/>
      <c r="H6" s="42"/>
      <c r="I6" s="42"/>
      <c r="J6" s="42"/>
    </row>
    <row r="7" spans="2:10" ht="12.75">
      <c r="B7" s="6"/>
      <c r="C7" s="7"/>
      <c r="D7" s="7"/>
      <c r="E7" s="7"/>
      <c r="F7" s="7"/>
      <c r="G7" s="7"/>
      <c r="H7" s="7"/>
      <c r="I7" s="6"/>
      <c r="J7" s="6"/>
    </row>
    <row r="8" spans="2:10" ht="12.75">
      <c r="B8" s="42" t="s">
        <v>34</v>
      </c>
      <c r="C8" s="42"/>
      <c r="D8" s="42"/>
      <c r="E8" s="42"/>
      <c r="F8" s="42"/>
      <c r="G8" s="42"/>
      <c r="H8" s="42"/>
      <c r="I8" s="42"/>
      <c r="J8" s="42"/>
    </row>
    <row r="9" spans="2:10" ht="12.75">
      <c r="B9" s="42"/>
      <c r="C9" s="42"/>
      <c r="D9" s="42"/>
      <c r="E9" s="42"/>
      <c r="F9" s="42"/>
      <c r="G9" s="42"/>
      <c r="H9" s="42"/>
      <c r="I9" s="42"/>
      <c r="J9" s="42"/>
    </row>
    <row r="10" spans="2:10" ht="12.75">
      <c r="B10" s="6"/>
      <c r="C10" s="6"/>
      <c r="D10" s="7"/>
      <c r="E10" s="7"/>
      <c r="F10" s="7"/>
      <c r="G10" s="7"/>
      <c r="H10" s="6"/>
      <c r="I10" s="6"/>
      <c r="J10" s="6"/>
    </row>
    <row r="11" spans="2:10" ht="12.75">
      <c r="B11" s="43" t="s">
        <v>20</v>
      </c>
      <c r="C11" s="43"/>
      <c r="D11" s="43"/>
      <c r="E11" s="43"/>
      <c r="F11" s="43"/>
      <c r="G11" s="43"/>
      <c r="H11" s="43"/>
      <c r="I11" s="43"/>
      <c r="J11" s="43"/>
    </row>
    <row r="12" spans="2:10" ht="12.75">
      <c r="B12" s="9"/>
      <c r="C12" s="9"/>
      <c r="D12" s="9"/>
      <c r="E12" s="9"/>
      <c r="F12" s="9"/>
      <c r="G12" s="9"/>
      <c r="H12" s="9"/>
      <c r="I12" s="9"/>
      <c r="J12" s="9"/>
    </row>
    <row r="13" spans="2:10" ht="12.75">
      <c r="B13" s="43" t="s">
        <v>21</v>
      </c>
      <c r="C13" s="43"/>
      <c r="D13" s="43"/>
      <c r="E13" s="43"/>
      <c r="F13" s="43"/>
      <c r="G13" s="43"/>
      <c r="H13" s="43"/>
      <c r="I13" s="43"/>
      <c r="J13" s="6"/>
    </row>
    <row r="14" spans="2:10" ht="12.75">
      <c r="B14" s="8"/>
      <c r="C14" s="8"/>
      <c r="D14" s="8"/>
      <c r="E14" s="8"/>
      <c r="F14" s="8"/>
      <c r="G14" s="8"/>
      <c r="H14" s="8"/>
      <c r="I14" s="8"/>
      <c r="J14" s="8"/>
    </row>
    <row r="15" spans="2:10" ht="12.75">
      <c r="B15" s="43" t="s">
        <v>22</v>
      </c>
      <c r="C15" s="43"/>
      <c r="D15" s="43"/>
      <c r="E15" s="43"/>
      <c r="F15" s="43"/>
      <c r="G15" s="43"/>
      <c r="H15" s="43"/>
      <c r="I15" s="43"/>
      <c r="J15" s="43"/>
    </row>
    <row r="17" spans="4:9" ht="15" customHeight="1">
      <c r="D17" s="41" t="s">
        <v>35</v>
      </c>
      <c r="E17" s="41"/>
      <c r="F17" s="41"/>
      <c r="G17" s="41"/>
      <c r="H17" s="41"/>
      <c r="I17" s="10"/>
    </row>
    <row r="18" spans="4:8" ht="13.5" thickBot="1">
      <c r="D18" s="3" t="s">
        <v>65</v>
      </c>
      <c r="H18" s="3" t="s">
        <v>66</v>
      </c>
    </row>
    <row r="19" spans="5:10" ht="32.25" thickBot="1">
      <c r="E19" s="11" t="s">
        <v>23</v>
      </c>
      <c r="F19" s="12" t="s">
        <v>24</v>
      </c>
      <c r="H19" s="13"/>
      <c r="I19" s="33" t="s">
        <v>23</v>
      </c>
      <c r="J19" s="34" t="s">
        <v>24</v>
      </c>
    </row>
    <row r="20" spans="5:11" ht="15">
      <c r="E20" s="14">
        <v>1</v>
      </c>
      <c r="F20" s="15">
        <v>1</v>
      </c>
      <c r="G20" s="16">
        <f>IF(F20=3,1,0)</f>
        <v>0</v>
      </c>
      <c r="I20" s="18">
        <v>1</v>
      </c>
      <c r="J20" s="19"/>
      <c r="K20" s="36">
        <f>IF(J20=2,1,0)</f>
        <v>0</v>
      </c>
    </row>
    <row r="21" spans="5:11" ht="15">
      <c r="E21" s="18">
        <v>2</v>
      </c>
      <c r="F21" s="19">
        <v>1</v>
      </c>
      <c r="G21" s="16">
        <f>IF(F21=1,1,0)</f>
        <v>1</v>
      </c>
      <c r="I21" s="18">
        <v>2</v>
      </c>
      <c r="J21" s="19"/>
      <c r="K21" s="36">
        <f>IF(J21=3,1,0)</f>
        <v>0</v>
      </c>
    </row>
    <row r="22" spans="5:11" ht="15">
      <c r="E22" s="18">
        <v>3</v>
      </c>
      <c r="F22" s="20">
        <v>1</v>
      </c>
      <c r="G22" s="16">
        <f>IF(F22=4,1,0)</f>
        <v>0</v>
      </c>
      <c r="I22" s="18">
        <v>3</v>
      </c>
      <c r="J22" s="19"/>
      <c r="K22" s="36">
        <f>IF(J22=2,1,0)</f>
        <v>0</v>
      </c>
    </row>
    <row r="23" spans="4:11" ht="15">
      <c r="D23" s="21"/>
      <c r="E23" s="18">
        <v>4</v>
      </c>
      <c r="F23" s="19">
        <v>2</v>
      </c>
      <c r="G23" s="16">
        <f>IF(F23=1,1,0)</f>
        <v>0</v>
      </c>
      <c r="I23" s="18">
        <v>4</v>
      </c>
      <c r="J23" s="19"/>
      <c r="K23" s="36">
        <f>IF(J23=2,1,0)</f>
        <v>0</v>
      </c>
    </row>
    <row r="24" spans="4:11" ht="16.5" thickBot="1">
      <c r="D24" s="22"/>
      <c r="E24" s="13"/>
      <c r="F24" s="13"/>
      <c r="I24" s="17"/>
      <c r="J24" s="17"/>
      <c r="K24" s="22"/>
    </row>
    <row r="25" spans="1:11" ht="16.5" customHeight="1" thickBot="1">
      <c r="A25" s="39" t="s">
        <v>32</v>
      </c>
      <c r="B25" s="39"/>
      <c r="C25" s="39"/>
      <c r="D25" s="39"/>
      <c r="E25" s="39"/>
      <c r="F25" s="40"/>
      <c r="G25" s="23">
        <f>SUM(G20:G23)</f>
        <v>1</v>
      </c>
      <c r="K25" s="31">
        <f>SUM(K20:K23)</f>
        <v>0</v>
      </c>
    </row>
    <row r="26" spans="5:11" ht="16.5" thickBot="1">
      <c r="E26" s="44" t="s">
        <v>25</v>
      </c>
      <c r="F26" s="45"/>
      <c r="G26" s="25">
        <f>G25+1</f>
        <v>2</v>
      </c>
      <c r="K26" s="35">
        <f>K25+1</f>
        <v>1</v>
      </c>
    </row>
    <row r="27" spans="5:7" ht="15.75">
      <c r="E27" s="24"/>
      <c r="F27" s="26"/>
      <c r="G27" s="27"/>
    </row>
    <row r="28" spans="4:8" ht="14.25">
      <c r="D28" s="47" t="s">
        <v>26</v>
      </c>
      <c r="E28" s="48"/>
      <c r="F28" s="48"/>
      <c r="G28" s="48"/>
      <c r="H28" s="48"/>
    </row>
    <row r="29" spans="4:8" ht="14.25">
      <c r="D29" s="28"/>
      <c r="E29" s="17"/>
      <c r="F29" s="17"/>
      <c r="G29" s="17"/>
      <c r="H29" s="17"/>
    </row>
    <row r="30" spans="3:9" ht="12.75">
      <c r="C30" s="49" t="s">
        <v>27</v>
      </c>
      <c r="D30" s="49"/>
      <c r="E30" s="49"/>
      <c r="F30" s="49"/>
      <c r="G30" s="49"/>
      <c r="H30" s="49"/>
      <c r="I30" s="29"/>
    </row>
    <row r="32" spans="3:9" ht="12.75">
      <c r="C32" s="46" t="s">
        <v>28</v>
      </c>
      <c r="D32" s="46"/>
      <c r="E32" s="46"/>
      <c r="F32" s="46"/>
      <c r="G32" s="46"/>
      <c r="H32" s="46"/>
      <c r="I32" s="30"/>
    </row>
    <row r="34" spans="3:9" ht="12.75">
      <c r="C34" s="46" t="s">
        <v>29</v>
      </c>
      <c r="D34" s="46"/>
      <c r="E34" s="46"/>
      <c r="F34" s="46"/>
      <c r="G34" s="30"/>
      <c r="H34" s="30"/>
      <c r="I34" s="30"/>
    </row>
  </sheetData>
  <sheetProtection/>
  <mergeCells count="13">
    <mergeCell ref="E26:F26"/>
    <mergeCell ref="C32:H32"/>
    <mergeCell ref="C34:F34"/>
    <mergeCell ref="D28:H28"/>
    <mergeCell ref="C30:H30"/>
    <mergeCell ref="A25:F25"/>
    <mergeCell ref="D4:G4"/>
    <mergeCell ref="B6:J6"/>
    <mergeCell ref="B8:J9"/>
    <mergeCell ref="B11:J11"/>
    <mergeCell ref="B13:I13"/>
    <mergeCell ref="B15:J15"/>
    <mergeCell ref="D17:H17"/>
  </mergeCells>
  <hyperlinks>
    <hyperlink ref="A2" r:id="rId1" display="http://schools.keldysh.ru/bb-12/Works.htm"/>
  </hyperlinks>
  <printOptions/>
  <pageMargins left="0.75" right="0.75" top="1" bottom="1" header="0.5" footer="0.5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6">
      <selection activeCell="J33" sqref="J33"/>
    </sheetView>
  </sheetViews>
  <sheetFormatPr defaultColWidth="9.00390625" defaultRowHeight="12.75"/>
  <cols>
    <col min="1" max="1" width="7.625" style="0" customWidth="1"/>
    <col min="2" max="2" width="6.25390625" style="0" customWidth="1"/>
    <col min="3" max="3" width="7.25390625" style="0" customWidth="1"/>
    <col min="9" max="9" width="13.00390625" style="0" customWidth="1"/>
    <col min="10" max="10" width="23.125" style="0" customWidth="1"/>
  </cols>
  <sheetData>
    <row r="2" spans="4:10" ht="20.25">
      <c r="D2" s="50" t="s">
        <v>0</v>
      </c>
      <c r="E2" s="51"/>
      <c r="F2" s="51"/>
      <c r="G2" s="51"/>
      <c r="H2" s="51"/>
      <c r="I2" s="51"/>
      <c r="J2" s="32" t="s">
        <v>36</v>
      </c>
    </row>
    <row r="4" spans="1:10" ht="27" customHeight="1">
      <c r="A4" s="54" t="s">
        <v>30</v>
      </c>
      <c r="B4" s="54"/>
      <c r="C4" s="54"/>
      <c r="D4" s="54"/>
      <c r="E4" s="54"/>
      <c r="F4" s="54"/>
      <c r="G4" s="54"/>
      <c r="H4" s="54"/>
      <c r="I4" s="54"/>
      <c r="J4" s="54"/>
    </row>
    <row r="6" spans="1:10" ht="20.25">
      <c r="A6" s="1" t="s">
        <v>1</v>
      </c>
      <c r="B6" s="55" t="s">
        <v>55</v>
      </c>
      <c r="C6" s="55"/>
      <c r="D6" s="55"/>
      <c r="E6" s="55"/>
      <c r="F6" s="55"/>
      <c r="G6" s="55"/>
      <c r="H6" s="55"/>
      <c r="I6" s="55"/>
      <c r="J6" s="55"/>
    </row>
    <row r="7" spans="2:10" ht="9.75" customHeight="1">
      <c r="B7" s="55"/>
      <c r="C7" s="55"/>
      <c r="D7" s="55"/>
      <c r="E7" s="55"/>
      <c r="F7" s="55"/>
      <c r="G7" s="55"/>
      <c r="H7" s="55"/>
      <c r="I7" s="55"/>
      <c r="J7" s="55"/>
    </row>
    <row r="8" ht="14.25">
      <c r="J8" s="2" t="s">
        <v>2</v>
      </c>
    </row>
    <row r="9" ht="14.25">
      <c r="J9" s="2" t="s">
        <v>3</v>
      </c>
    </row>
    <row r="10" ht="14.25">
      <c r="J10" s="2" t="s">
        <v>4</v>
      </c>
    </row>
    <row r="11" spans="4:10" ht="14.25">
      <c r="D11" s="3"/>
      <c r="J11" s="2" t="s">
        <v>5</v>
      </c>
    </row>
    <row r="14" spans="1:10" ht="20.25">
      <c r="A14" s="1" t="s">
        <v>6</v>
      </c>
      <c r="B14" s="56" t="s">
        <v>56</v>
      </c>
      <c r="C14" s="56"/>
      <c r="D14" s="56"/>
      <c r="E14" s="56"/>
      <c r="F14" s="56"/>
      <c r="G14" s="56"/>
      <c r="H14" s="56"/>
      <c r="I14" s="56"/>
      <c r="J14" s="56"/>
    </row>
    <row r="15" spans="2:10" ht="12.75">
      <c r="B15" s="56"/>
      <c r="C15" s="56"/>
      <c r="D15" s="56"/>
      <c r="E15" s="56"/>
      <c r="F15" s="56"/>
      <c r="G15" s="56"/>
      <c r="H15" s="56"/>
      <c r="I15" s="56"/>
      <c r="J15" s="56"/>
    </row>
    <row r="16" ht="14.25">
      <c r="J16" s="2" t="s">
        <v>7</v>
      </c>
    </row>
    <row r="17" ht="14.25">
      <c r="J17" s="2" t="s">
        <v>8</v>
      </c>
    </row>
    <row r="18" ht="14.25">
      <c r="J18" s="2" t="s">
        <v>9</v>
      </c>
    </row>
    <row r="19" ht="14.25">
      <c r="J19" s="2" t="s">
        <v>10</v>
      </c>
    </row>
    <row r="22" spans="1:10" ht="20.25">
      <c r="A22" s="1" t="s">
        <v>11</v>
      </c>
      <c r="B22" s="56" t="s">
        <v>57</v>
      </c>
      <c r="C22" s="56"/>
      <c r="D22" s="56"/>
      <c r="E22" s="56"/>
      <c r="F22" s="56"/>
      <c r="G22" s="56"/>
      <c r="H22" s="56"/>
      <c r="I22" s="56"/>
      <c r="J22" s="56"/>
    </row>
    <row r="23" spans="2:10" ht="12.75">
      <c r="B23" s="56"/>
      <c r="C23" s="56"/>
      <c r="D23" s="56"/>
      <c r="E23" s="56"/>
      <c r="F23" s="56"/>
      <c r="G23" s="56"/>
      <c r="H23" s="56"/>
      <c r="I23" s="56"/>
      <c r="J23" s="56"/>
    </row>
    <row r="24" ht="14.25">
      <c r="J24" s="2" t="s">
        <v>14</v>
      </c>
    </row>
    <row r="25" ht="14.25">
      <c r="J25" s="2" t="s">
        <v>13</v>
      </c>
    </row>
    <row r="26" ht="14.25">
      <c r="J26" s="2" t="s">
        <v>12</v>
      </c>
    </row>
    <row r="27" ht="14.25">
      <c r="J27" s="2" t="s">
        <v>31</v>
      </c>
    </row>
    <row r="30" spans="1:10" ht="20.25">
      <c r="A30" s="1" t="s">
        <v>15</v>
      </c>
      <c r="B30" s="52" t="s">
        <v>58</v>
      </c>
      <c r="C30" s="52"/>
      <c r="D30" s="52"/>
      <c r="E30" s="52"/>
      <c r="F30" s="52"/>
      <c r="G30" s="52"/>
      <c r="H30" s="52"/>
      <c r="I30" s="52"/>
      <c r="J30" s="52"/>
    </row>
    <row r="31" spans="2:10" ht="12.75">
      <c r="B31" s="52"/>
      <c r="C31" s="52"/>
      <c r="D31" s="52"/>
      <c r="E31" s="52"/>
      <c r="F31" s="52"/>
      <c r="G31" s="52"/>
      <c r="H31" s="52"/>
      <c r="I31" s="52"/>
      <c r="J31" s="52"/>
    </row>
    <row r="32" ht="14.25">
      <c r="J32" s="2" t="s">
        <v>16</v>
      </c>
    </row>
    <row r="33" ht="14.25">
      <c r="J33" s="2" t="s">
        <v>63</v>
      </c>
    </row>
    <row r="34" ht="14.25">
      <c r="J34" s="2" t="s">
        <v>64</v>
      </c>
    </row>
    <row r="35" ht="15" customHeight="1">
      <c r="J35" s="53" t="s">
        <v>17</v>
      </c>
    </row>
    <row r="36" ht="17.25" customHeight="1">
      <c r="J36" s="53"/>
    </row>
  </sheetData>
  <sheetProtection/>
  <mergeCells count="7">
    <mergeCell ref="D2:I2"/>
    <mergeCell ref="B30:J31"/>
    <mergeCell ref="J35:J36"/>
    <mergeCell ref="A4:J4"/>
    <mergeCell ref="B6:J7"/>
    <mergeCell ref="B14:J15"/>
    <mergeCell ref="B22:J23"/>
  </mergeCells>
  <printOptions/>
  <pageMargins left="0.75" right="0.75" top="1" bottom="1" header="0.5" footer="0.5"/>
  <pageSetup horizontalDpi="180" verticalDpi="18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7.625" style="0" customWidth="1"/>
    <col min="2" max="2" width="6.25390625" style="0" customWidth="1"/>
    <col min="3" max="3" width="7.25390625" style="0" customWidth="1"/>
    <col min="9" max="9" width="13.00390625" style="0" customWidth="1"/>
    <col min="10" max="10" width="22.875" style="0" customWidth="1"/>
  </cols>
  <sheetData>
    <row r="2" spans="4:10" ht="20.25">
      <c r="D2" s="50" t="s">
        <v>0</v>
      </c>
      <c r="E2" s="51"/>
      <c r="F2" s="51"/>
      <c r="G2" s="51"/>
      <c r="H2" s="51"/>
      <c r="I2" s="51"/>
      <c r="J2" s="37" t="s">
        <v>37</v>
      </c>
    </row>
    <row r="4" spans="1:10" ht="33.75" customHeight="1">
      <c r="A4" s="57" t="s">
        <v>53</v>
      </c>
      <c r="B4" s="57"/>
      <c r="C4" s="57"/>
      <c r="D4" s="57"/>
      <c r="E4" s="57"/>
      <c r="F4" s="57"/>
      <c r="G4" s="57"/>
      <c r="H4" s="57"/>
      <c r="I4" s="57"/>
      <c r="J4" s="57"/>
    </row>
    <row r="6" spans="1:10" ht="20.25">
      <c r="A6" s="1" t="s">
        <v>1</v>
      </c>
      <c r="B6" s="55" t="s">
        <v>59</v>
      </c>
      <c r="C6" s="55"/>
      <c r="D6" s="55"/>
      <c r="E6" s="55"/>
      <c r="F6" s="55"/>
      <c r="G6" s="55"/>
      <c r="H6" s="55"/>
      <c r="I6" s="55"/>
      <c r="J6" s="55"/>
    </row>
    <row r="7" spans="2:10" ht="9.75" customHeight="1">
      <c r="B7" s="55"/>
      <c r="C7" s="55"/>
      <c r="D7" s="55"/>
      <c r="E7" s="55"/>
      <c r="F7" s="55"/>
      <c r="G7" s="55"/>
      <c r="H7" s="55"/>
      <c r="I7" s="55"/>
      <c r="J7" s="55"/>
    </row>
    <row r="8" ht="14.25">
      <c r="J8" s="2" t="s">
        <v>38</v>
      </c>
    </row>
    <row r="9" ht="14.25">
      <c r="J9" s="2" t="s">
        <v>39</v>
      </c>
    </row>
    <row r="10" ht="14.25">
      <c r="J10" s="2" t="s">
        <v>40</v>
      </c>
    </row>
    <row r="11" spans="4:10" ht="14.25">
      <c r="D11" s="3"/>
      <c r="J11" s="2" t="s">
        <v>41</v>
      </c>
    </row>
    <row r="14" spans="1:10" ht="20.25">
      <c r="A14" s="1" t="s">
        <v>6</v>
      </c>
      <c r="B14" s="56" t="s">
        <v>60</v>
      </c>
      <c r="C14" s="56"/>
      <c r="D14" s="56"/>
      <c r="E14" s="56"/>
      <c r="F14" s="56"/>
      <c r="G14" s="56"/>
      <c r="H14" s="56"/>
      <c r="I14" s="56"/>
      <c r="J14" s="56"/>
    </row>
    <row r="15" spans="2:10" ht="12.75">
      <c r="B15" s="56"/>
      <c r="C15" s="56"/>
      <c r="D15" s="56"/>
      <c r="E15" s="56"/>
      <c r="F15" s="56"/>
      <c r="G15" s="56"/>
      <c r="H15" s="56"/>
      <c r="I15" s="56"/>
      <c r="J15" s="56"/>
    </row>
    <row r="16" ht="14.25">
      <c r="J16" s="2" t="s">
        <v>42</v>
      </c>
    </row>
    <row r="17" ht="14.25">
      <c r="J17" s="2" t="s">
        <v>43</v>
      </c>
    </row>
    <row r="18" ht="14.25">
      <c r="J18" s="2" t="s">
        <v>44</v>
      </c>
    </row>
    <row r="19" ht="14.25">
      <c r="J19" s="2" t="s">
        <v>45</v>
      </c>
    </row>
    <row r="22" spans="1:10" ht="20.25">
      <c r="A22" s="1" t="s">
        <v>11</v>
      </c>
      <c r="B22" s="56" t="s">
        <v>61</v>
      </c>
      <c r="C22" s="56"/>
      <c r="D22" s="56"/>
      <c r="E22" s="56"/>
      <c r="F22" s="56"/>
      <c r="G22" s="56"/>
      <c r="H22" s="56"/>
      <c r="I22" s="56"/>
      <c r="J22" s="56"/>
    </row>
    <row r="23" spans="2:10" ht="12.75">
      <c r="B23" s="56"/>
      <c r="C23" s="56"/>
      <c r="D23" s="56"/>
      <c r="E23" s="56"/>
      <c r="F23" s="56"/>
      <c r="G23" s="56"/>
      <c r="H23" s="56"/>
      <c r="I23" s="56"/>
      <c r="J23" s="56"/>
    </row>
    <row r="24" ht="14.25">
      <c r="J24" s="2" t="s">
        <v>46</v>
      </c>
    </row>
    <row r="25" ht="14.25">
      <c r="J25" s="2" t="s">
        <v>47</v>
      </c>
    </row>
    <row r="26" ht="14.25">
      <c r="J26" s="2" t="s">
        <v>48</v>
      </c>
    </row>
    <row r="27" ht="14.25">
      <c r="J27" s="2" t="s">
        <v>54</v>
      </c>
    </row>
    <row r="30" spans="1:10" ht="20.25">
      <c r="A30" s="1" t="s">
        <v>15</v>
      </c>
      <c r="B30" s="52" t="s">
        <v>62</v>
      </c>
      <c r="C30" s="52"/>
      <c r="D30" s="52"/>
      <c r="E30" s="52"/>
      <c r="F30" s="52"/>
      <c r="G30" s="52"/>
      <c r="H30" s="52"/>
      <c r="I30" s="52"/>
      <c r="J30" s="52"/>
    </row>
    <row r="31" spans="2:10" ht="12.75">
      <c r="B31" s="52"/>
      <c r="C31" s="52"/>
      <c r="D31" s="52"/>
      <c r="E31" s="52"/>
      <c r="F31" s="52"/>
      <c r="G31" s="52"/>
      <c r="H31" s="52"/>
      <c r="I31" s="52"/>
      <c r="J31" s="52"/>
    </row>
    <row r="32" ht="14.25">
      <c r="J32" s="2" t="s">
        <v>49</v>
      </c>
    </row>
    <row r="33" ht="14.25">
      <c r="J33" s="2" t="s">
        <v>50</v>
      </c>
    </row>
    <row r="34" ht="14.25">
      <c r="J34" s="2" t="s">
        <v>51</v>
      </c>
    </row>
    <row r="35" ht="15" customHeight="1">
      <c r="J35" s="53" t="s">
        <v>52</v>
      </c>
    </row>
    <row r="36" ht="17.25" customHeight="1">
      <c r="J36" s="53"/>
    </row>
  </sheetData>
  <sheetProtection/>
  <mergeCells count="7">
    <mergeCell ref="B30:J31"/>
    <mergeCell ref="J35:J36"/>
    <mergeCell ref="A4:J4"/>
    <mergeCell ref="D2:I2"/>
    <mergeCell ref="B6:J7"/>
    <mergeCell ref="B14:J15"/>
    <mergeCell ref="B22:J23"/>
  </mergeCells>
  <printOptions/>
  <pageMargins left="0.75" right="0.75" top="1" bottom="1" header="0.5" footer="0.5"/>
  <pageSetup horizontalDpi="180" verticalDpi="18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Лутков</dc:creator>
  <cp:keywords/>
  <dc:description/>
  <cp:lastModifiedBy>user</cp:lastModifiedBy>
  <cp:lastPrinted>2001-11-24T18:26:36Z</cp:lastPrinted>
  <dcterms:created xsi:type="dcterms:W3CDTF">2001-11-24T12:50:20Z</dcterms:created>
  <dcterms:modified xsi:type="dcterms:W3CDTF">2011-10-29T18:37:06Z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