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<sst xmlns="http://schemas.openxmlformats.org/spreadsheetml/2006/main" count="20" uniqueCount="20">
  <si>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ВОПРОС 1:</t>
  </si>
  <si>
    <t>ВОПРОС 2:</t>
  </si>
  <si>
    <t>ВОПРОС 3:</t>
  </si>
  <si>
    <t>ВОПРОС 4:</t>
  </si>
  <si>
    <t>ВОПРОС 5:</t>
  </si>
  <si>
    <t>ПРОВЕРКА</t>
  </si>
  <si>
    <t>ИТОГ</t>
  </si>
  <si>
    <t>РЕЗУЛЬТАТ:</t>
  </si>
  <si>
    <t>ОТВЕТ:</t>
  </si>
  <si>
    <t>нет</t>
  </si>
  <si>
    <t>три компонента</t>
  </si>
  <si>
    <t>кустистых</t>
  </si>
  <si>
    <t>Наиболее простой тип слоевища у лишайников:</t>
  </si>
  <si>
    <t>Тело лишайников представлено:</t>
  </si>
  <si>
    <t>грибом</t>
  </si>
  <si>
    <t>Верно ли, что автотрофным компонентом лишайника - является гриб</t>
  </si>
  <si>
    <t>да</t>
  </si>
  <si>
    <t>Верно ли, что лишайники очень чувствительны к чистоте воздуха</t>
  </si>
  <si>
    <t>В состав лишайника входят:</t>
  </si>
  <si>
    <t>ТЕСТ ПО ТЕМЕ: " Лишайники"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</si>
</sst>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0" max="10" width="30.140625" style="0" customWidth="1"/>
    <col min="11" max="11" width="23.57421875" style="0" customWidth="1"/>
    <col min="12" max="12" width="34.140625" style="0" customWidth="1"/>
  </cols>
  <sheetData>
    <row r="2" spans="2:13" ht="18.75" customHeight="1"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2:13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6" spans="2:12" ht="15.75">
      <c r="B6" s="11" t="s">
        <v>0</v>
      </c>
      <c r="C6" s="11"/>
      <c r="J6" s="4"/>
      <c r="K6" s="4"/>
      <c r="L6" s="4"/>
    </row>
    <row r="7" spans="10:12" ht="15.75">
      <c r="J7" s="11" t="s">
        <v>8</v>
      </c>
      <c r="K7" s="11"/>
      <c r="L7" s="11"/>
    </row>
    <row r="8" spans="1:14" ht="21" customHeight="1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4" t="s">
        <v>10</v>
      </c>
      <c r="K8" s="14"/>
      <c r="L8" s="14"/>
      <c r="M8" s="3"/>
      <c r="N8" s="3"/>
    </row>
    <row r="9" spans="1:14" ht="15" customHeight="1">
      <c r="A9" s="15"/>
      <c r="B9" s="15"/>
      <c r="C9" s="15"/>
      <c r="D9" s="15"/>
      <c r="E9" s="15"/>
      <c r="F9" s="15"/>
      <c r="G9" s="15"/>
      <c r="H9" s="15"/>
      <c r="I9" s="15"/>
      <c r="J9" s="3"/>
      <c r="K9" s="3"/>
      <c r="L9" s="3"/>
      <c r="M9" s="3"/>
      <c r="N9" s="3"/>
    </row>
    <row r="12" spans="2:12" ht="15.75">
      <c r="B12" s="11" t="s">
        <v>1</v>
      </c>
      <c r="C12" s="11"/>
      <c r="J12" s="5"/>
      <c r="K12" s="5"/>
      <c r="L12" s="5"/>
    </row>
    <row r="13" spans="10:14" ht="18.75">
      <c r="J13" s="3"/>
      <c r="K13" s="3"/>
      <c r="L13" s="3"/>
      <c r="M13" s="3"/>
      <c r="N13" s="3"/>
    </row>
    <row r="14" spans="1:14" ht="22.5" customHeight="1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4" t="s">
        <v>11</v>
      </c>
      <c r="K14" s="14"/>
      <c r="L14" s="14"/>
      <c r="M14" s="3"/>
      <c r="N14" s="3"/>
    </row>
    <row r="15" spans="1:14" ht="15" customHeight="1">
      <c r="A15" s="1"/>
      <c r="B15" s="1"/>
      <c r="C15" s="1"/>
      <c r="D15" s="1"/>
      <c r="E15" s="1"/>
      <c r="F15" s="1"/>
      <c r="G15" s="1"/>
      <c r="H15" s="1"/>
      <c r="I15" s="1"/>
      <c r="J15" s="3"/>
      <c r="K15" s="3"/>
      <c r="L15" s="3"/>
      <c r="M15" s="3"/>
      <c r="N15" s="3"/>
    </row>
    <row r="18" spans="2:12" ht="15.75">
      <c r="B18" s="11" t="s">
        <v>2</v>
      </c>
      <c r="C18" s="11"/>
      <c r="J18" s="5"/>
      <c r="K18" s="5"/>
      <c r="L18" s="5"/>
    </row>
    <row r="19" spans="10:14" ht="18.75">
      <c r="J19" s="3"/>
      <c r="K19" s="3"/>
      <c r="L19" s="3"/>
      <c r="M19" s="3"/>
      <c r="N19" s="3"/>
    </row>
    <row r="20" spans="1:14" ht="15" customHeight="1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4" t="s">
        <v>14</v>
      </c>
      <c r="K20" s="14"/>
      <c r="L20" s="14"/>
      <c r="M20" s="3"/>
      <c r="N20" s="3"/>
    </row>
    <row r="21" spans="1:14" ht="15" customHeight="1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  <c r="M21" s="3"/>
      <c r="N21" s="3"/>
    </row>
    <row r="24" spans="2:12" ht="15.75">
      <c r="B24" s="11" t="s">
        <v>3</v>
      </c>
      <c r="C24" s="11"/>
      <c r="J24" s="5"/>
      <c r="K24" s="5"/>
      <c r="L24" s="5"/>
    </row>
    <row r="25" spans="10:14" ht="18.75">
      <c r="J25" s="3"/>
      <c r="K25" s="3"/>
      <c r="L25" s="3"/>
      <c r="M25" s="3"/>
      <c r="N25" s="3"/>
    </row>
    <row r="26" spans="1:14" ht="23.25" customHeight="1">
      <c r="A26" s="12" t="s">
        <v>15</v>
      </c>
      <c r="B26" s="12"/>
      <c r="C26" s="12"/>
      <c r="D26" s="12"/>
      <c r="E26" s="12"/>
      <c r="F26" s="12"/>
      <c r="G26" s="12"/>
      <c r="H26" s="12"/>
      <c r="I26" s="12"/>
      <c r="J26" s="14" t="s">
        <v>16</v>
      </c>
      <c r="K26" s="14"/>
      <c r="L26" s="14"/>
      <c r="M26" s="3"/>
      <c r="N26" s="3"/>
    </row>
    <row r="27" spans="1:14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3"/>
      <c r="K27" s="3"/>
      <c r="L27" s="3"/>
      <c r="M27" s="3"/>
      <c r="N27" s="3"/>
    </row>
    <row r="30" spans="2:12" ht="15.75">
      <c r="B30" s="11" t="s">
        <v>4</v>
      </c>
      <c r="C30" s="11"/>
      <c r="J30" s="5"/>
      <c r="K30" s="5"/>
      <c r="L30" s="5"/>
    </row>
    <row r="31" spans="10:14" ht="18.75">
      <c r="J31" s="3"/>
      <c r="K31" s="3"/>
      <c r="L31" s="3"/>
      <c r="M31" s="3"/>
      <c r="N31" s="3"/>
    </row>
    <row r="32" spans="1:14" ht="23.25" customHeight="1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4" t="s">
        <v>9</v>
      </c>
      <c r="K32" s="14"/>
      <c r="L32" s="14"/>
      <c r="M32" s="3"/>
      <c r="N32" s="3"/>
    </row>
    <row r="33" spans="1:14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3"/>
      <c r="K33" s="3"/>
      <c r="L33" s="3"/>
      <c r="M33" s="3"/>
      <c r="N33" s="3"/>
    </row>
    <row r="36" spans="2:14" ht="14.25" customHeight="1">
      <c r="B36" s="7"/>
      <c r="C36" s="7"/>
      <c r="D36" s="1"/>
      <c r="E36" s="1"/>
      <c r="F36" s="1"/>
      <c r="G36" s="1"/>
      <c r="J36" s="3"/>
      <c r="K36" s="3"/>
      <c r="L36" s="3"/>
      <c r="M36" s="3"/>
      <c r="N36" s="3"/>
    </row>
    <row r="37" spans="2:14" ht="14.25" customHeight="1">
      <c r="B37" s="1"/>
      <c r="C37" s="1"/>
      <c r="D37" s="1"/>
      <c r="E37" s="1"/>
      <c r="F37" s="1"/>
      <c r="G37" s="1"/>
      <c r="J37" s="3"/>
      <c r="K37" s="3"/>
      <c r="L37" s="3"/>
      <c r="M37" s="3"/>
      <c r="N37" s="3"/>
    </row>
    <row r="38" spans="10:14" ht="18.75">
      <c r="J38" s="3"/>
      <c r="K38" s="3"/>
      <c r="L38" s="3"/>
      <c r="M38" s="3"/>
      <c r="N38" s="3"/>
    </row>
    <row r="39" spans="4:9" ht="18.75">
      <c r="D39" s="16" t="s">
        <v>7</v>
      </c>
      <c r="E39" s="16"/>
      <c r="F39" s="16"/>
      <c r="G39" s="13" t="str">
        <f>IF(Лист2!B9=5,"отлично",IF(Лист2!B9=4,"хорошо",IF(Лист2!B9=3,"удовлетворительно","плохо")))</f>
        <v>плохо</v>
      </c>
      <c r="H39" s="13"/>
      <c r="I39" s="13"/>
    </row>
  </sheetData>
  <sheetProtection/>
  <mergeCells count="19">
    <mergeCell ref="D39:F39"/>
    <mergeCell ref="A20:I20"/>
    <mergeCell ref="B6:C6"/>
    <mergeCell ref="B24:C24"/>
    <mergeCell ref="J7:L7"/>
    <mergeCell ref="B12:C12"/>
    <mergeCell ref="J8:L8"/>
    <mergeCell ref="J14:L14"/>
    <mergeCell ref="B18:C18"/>
    <mergeCell ref="B2:L2"/>
    <mergeCell ref="B30:C30"/>
    <mergeCell ref="A32:I33"/>
    <mergeCell ref="G39:I39"/>
    <mergeCell ref="J20:L20"/>
    <mergeCell ref="J26:L26"/>
    <mergeCell ref="J32:L32"/>
    <mergeCell ref="A8:I9"/>
    <mergeCell ref="A14:I14"/>
    <mergeCell ref="A26:I27"/>
  </mergeCells>
  <dataValidations count="5">
    <dataValidation type="list" allowBlank="1" showInputMessage="1" showErrorMessage="1" sqref="J14:L14">
      <formula1>"накипных, листоватых, кустистых"</formula1>
    </dataValidation>
    <dataValidation type="list" allowBlank="1" showInputMessage="1" showErrorMessage="1" sqref="J8:L8">
      <formula1>"три компонента, два компонента, четыре компонента"</formula1>
    </dataValidation>
    <dataValidation type="list" allowBlank="1" showInputMessage="1" showErrorMessage="1" sqref="J20:L20">
      <formula1>"грибом, водорослями, слоевищем или талломом"</formula1>
    </dataValidation>
    <dataValidation type="list" allowBlank="1" showInputMessage="1" showErrorMessage="1" sqref="J26:L26">
      <formula1>"нет, да"</formula1>
    </dataValidation>
    <dataValidation type="list" allowBlank="1" showInputMessage="1" showErrorMessage="1" sqref="J32:L32">
      <formula1>"да, нет"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4.421875" style="0" customWidth="1"/>
  </cols>
  <sheetData>
    <row r="1" ht="18.75">
      <c r="A1" s="6" t="s">
        <v>5</v>
      </c>
    </row>
    <row r="2" spans="1:2" ht="15">
      <c r="A2">
        <v>1</v>
      </c>
      <c r="B2" t="str">
        <f>IF(Лист1!J8="два компонента","верно","неверно")</f>
        <v>неверно</v>
      </c>
    </row>
    <row r="3" spans="1:2" ht="15">
      <c r="A3">
        <v>2</v>
      </c>
      <c r="B3" t="str">
        <f>IF(Лист1!J14="накипных","верно","неверно")</f>
        <v>неверно</v>
      </c>
    </row>
    <row r="4" spans="1:2" ht="15">
      <c r="A4">
        <v>3</v>
      </c>
      <c r="B4" t="str">
        <f>IF(Лист1!J20="слоевищем или талломом","верно","неверно")</f>
        <v>неверно</v>
      </c>
    </row>
    <row r="5" spans="1:2" ht="15">
      <c r="A5">
        <v>4</v>
      </c>
      <c r="B5" t="str">
        <f>IF(Лист1!J26="нет","верно","неверно")</f>
        <v>неверно</v>
      </c>
    </row>
    <row r="6" spans="1:2" ht="15">
      <c r="A6">
        <v>5</v>
      </c>
      <c r="B6" t="str">
        <f>IF(Лист1!J32="да","верно","неверно")</f>
        <v>неверно</v>
      </c>
    </row>
    <row r="9" spans="1:2" ht="18.75">
      <c r="A9" s="6" t="s">
        <v>6</v>
      </c>
      <c r="B9">
        <f>COUNTIF(B2:B6,"верно")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6.7109375" style="0" customWidth="1"/>
  </cols>
  <sheetData>
    <row r="1" ht="18.75">
      <c r="A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User</cp:lastModifiedBy>
  <dcterms:created xsi:type="dcterms:W3CDTF">2010-03-10T14:17:54Z</dcterms:created>
  <dcterms:modified xsi:type="dcterms:W3CDTF">2012-01-23T05:22:30Z</dcterms:modified>
  <cp:category/>
  <cp:version/>
  <cp:contentType/>
  <cp:contentStatus/>
</cp:coreProperties>
</file>