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9720" windowHeight="7320" activeTab="0"/>
  </bookViews>
  <sheets>
    <sheet name="Лист1 " sheetId="1" r:id="rId1"/>
    <sheet name="Лист2" sheetId="2" r:id="rId2"/>
    <sheet name="Лист3 " sheetId="3" r:id="rId3"/>
    <sheet name="Лист4" sheetId="4" state="hidden" r:id="rId4"/>
  </sheets>
  <definedNames/>
  <calcPr fullCalcOnLoad="1"/>
</workbook>
</file>

<file path=xl/sharedStrings.xml><?xml version="1.0" encoding="utf-8"?>
<sst xmlns="http://schemas.openxmlformats.org/spreadsheetml/2006/main" count="22" uniqueCount="16">
  <si>
    <t>Для перехода к тесту нажмите здесь</t>
  </si>
  <si>
    <t>Для того чтобы узнать результат, нажмите здесь</t>
  </si>
  <si>
    <t>Результат</t>
  </si>
  <si>
    <t>№ 
вопроса</t>
  </si>
  <si>
    <t>Подсчёт
баллов</t>
  </si>
  <si>
    <t>Сумма
баллов</t>
  </si>
  <si>
    <t>Проценты</t>
  </si>
  <si>
    <t>Оценка</t>
  </si>
  <si>
    <t>Ответ 
тестируемого</t>
  </si>
  <si>
    <t>Правильный
ответ</t>
  </si>
  <si>
    <t>Вариант 7</t>
  </si>
  <si>
    <r>
      <t>1.</t>
    </r>
    <r>
      <rPr>
        <sz val="14"/>
        <rFont val="Arial"/>
        <family val="2"/>
      </rPr>
      <t>Укажите предложение, в котором нужно поставить одну запятую
(Знаки препинания не расставлены.)
а) Грин начал писать и создал в своих книгах мир весёлых и смелых людей.
б) А вокруг был дым и бой и смерть.
в) Заблестели на листьях берёз капли не то росы не то вчерашнего дождя.
г) К тому времени я стал всё чаще и чаще бывать у него в доме и познакомился со всей его семьей.</t>
    </r>
  </si>
  <si>
    <r>
      <t>2.</t>
    </r>
    <r>
      <rPr>
        <sz val="14"/>
        <rFont val="Arial"/>
        <family val="2"/>
      </rPr>
      <t xml:space="preserve"> Укажите предложение, в котором нужно поставить две запятые.
(Знаки препинания не расставлены.)
а) Морозный и тонкий воздух защипал в носу и иголочками уколол
щеки.
б) Синие высокие дымки поднимались и таяли над крышами домов.
в) Ветер засвистел и зашумел в вершинах сосен загудел и завыл в печных трубах.
г) После чемпионата мира по футболу радовались и тренер и футболисты и болельщики команды.</t>
    </r>
  </si>
  <si>
    <r>
      <t>3.</t>
    </r>
    <r>
      <rPr>
        <sz val="14"/>
        <rFont val="Arial"/>
        <family val="2"/>
      </rPr>
      <t xml:space="preserve"> Укажите предложение, в котором нужно поставить одну запятую
(Знаки препинания не расставлены.)
а) Иней подолгу лежал на скатах крыш  и у колодца и на перилах балкона.
б) В исследовательских работах участвовали как опытные научные работники так и молодые специалисты.
в) В конце сентября в пригородных парках Павловска или Гатчины по берегам прудов можно увидеть изумительно красивые деревья.
г) Победу даёт отличная выучка да  взаимная выручка.</t>
    </r>
  </si>
  <si>
    <r>
      <t xml:space="preserve">4. </t>
    </r>
    <r>
      <rPr>
        <sz val="14"/>
        <rFont val="Arial"/>
        <family val="2"/>
      </rPr>
      <t>Укажите предложение, в котором нужно поставить две запятые.
(Знаки препинания не расставлены.)
а) На субботнике работали инженеры и рабочие командиры и рядовые учащиеся и пенсионеры.
б) Книга интересна как для взрослых так и для детей.
в) В клевете его видел я досаду оскорблённого самолюбия и отвергнутой любви и великодушно извинял своего несчастного соперника.
г) Учебники я или куплю или возьму в библиотеке.</t>
    </r>
  </si>
  <si>
    <r>
      <t>5.</t>
    </r>
    <r>
      <rPr>
        <sz val="14"/>
        <rFont val="Arial"/>
        <family val="2"/>
      </rPr>
      <t xml:space="preserve"> Укажите предложение с пунктуационной ошибкой.
а) Левинсон подложил травы и хворосту и раздул пламя.
б) Вокруг не было видно никого: ни человека, ни лошади, ни птицы.
в) Я давно собирался навестить тебя да боялся потревожить.
г) Птицелов должен знать не только голоса и повадки птиц, но и обладать еще мастерством декоратора.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</si>
</sst>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36"/>
      <color indexed="62"/>
      <name val="Georgia"/>
      <family val="1"/>
    </font>
    <font>
      <sz val="2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i/>
      <sz val="18"/>
      <color indexed="10"/>
      <name val="Lucida Handwriting"/>
      <family val="4"/>
    </font>
    <font>
      <sz val="8"/>
      <name val="Tahoma"/>
      <family val="2"/>
    </font>
    <font>
      <b/>
      <sz val="14"/>
      <color indexed="62"/>
      <name val="Arial"/>
      <family val="2"/>
    </font>
    <font>
      <sz val="16"/>
      <name val="Arial"/>
      <family val="0"/>
    </font>
    <font>
      <b/>
      <sz val="18"/>
      <color indexed="28"/>
      <name val="Arial"/>
      <family val="0"/>
    </font>
    <font>
      <b/>
      <sz val="16"/>
      <color indexed="28"/>
      <name val="Arial"/>
      <family val="0"/>
    </font>
    <font>
      <b/>
      <sz val="18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u val="single"/>
      <sz val="20"/>
      <color indexed="9"/>
      <name val="Arial"/>
      <family val="2"/>
    </font>
    <font>
      <u val="single"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u val="single"/>
      <sz val="20"/>
      <color theme="0"/>
      <name val="Arial"/>
      <family val="2"/>
    </font>
    <font>
      <u val="single"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 style="slantDashDot">
        <color indexed="62"/>
      </left>
      <right>
        <color indexed="63"/>
      </right>
      <top style="slantDashDot">
        <color indexed="62"/>
      </top>
      <bottom>
        <color indexed="63"/>
      </bottom>
    </border>
    <border>
      <left>
        <color indexed="63"/>
      </left>
      <right>
        <color indexed="63"/>
      </right>
      <top style="slantDashDot">
        <color indexed="62"/>
      </top>
      <bottom>
        <color indexed="63"/>
      </bottom>
    </border>
    <border>
      <left>
        <color indexed="63"/>
      </left>
      <right style="slantDashDot">
        <color indexed="62"/>
      </right>
      <top style="slantDashDot">
        <color indexed="62"/>
      </top>
      <bottom>
        <color indexed="63"/>
      </bottom>
    </border>
    <border>
      <left style="slantDashDot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62"/>
      </right>
      <top>
        <color indexed="63"/>
      </top>
      <bottom>
        <color indexed="63"/>
      </bottom>
    </border>
    <border>
      <left style="slantDashDot">
        <color indexed="62"/>
      </left>
      <right>
        <color indexed="63"/>
      </right>
      <top>
        <color indexed="63"/>
      </top>
      <bottom style="slantDashDot">
        <color indexed="62"/>
      </bottom>
    </border>
    <border>
      <left>
        <color indexed="63"/>
      </left>
      <right>
        <color indexed="63"/>
      </right>
      <top>
        <color indexed="63"/>
      </top>
      <bottom style="slantDashDot">
        <color indexed="62"/>
      </bottom>
    </border>
    <border>
      <left>
        <color indexed="63"/>
      </left>
      <right style="slantDashDot">
        <color indexed="62"/>
      </right>
      <top>
        <color indexed="63"/>
      </top>
      <bottom style="slantDashDot">
        <color indexed="62"/>
      </bottom>
    </border>
    <border>
      <left style="slantDashDot">
        <color indexed="54"/>
      </left>
      <right>
        <color indexed="63"/>
      </right>
      <top style="slantDashDot">
        <color indexed="54"/>
      </top>
      <bottom>
        <color indexed="63"/>
      </bottom>
    </border>
    <border>
      <left>
        <color indexed="63"/>
      </left>
      <right>
        <color indexed="63"/>
      </right>
      <top style="slantDashDot">
        <color indexed="54"/>
      </top>
      <bottom>
        <color indexed="63"/>
      </bottom>
    </border>
    <border>
      <left>
        <color indexed="63"/>
      </left>
      <right style="slantDashDot">
        <color indexed="54"/>
      </right>
      <top style="slantDashDot">
        <color indexed="54"/>
      </top>
      <bottom>
        <color indexed="63"/>
      </bottom>
    </border>
    <border>
      <left style="slantDashDot">
        <color indexed="54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 style="slantDashDot">
        <color indexed="54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" fontId="54" fillId="0" borderId="0" xfId="57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34" borderId="30" xfId="42" applyFont="1" applyFill="1" applyBorder="1" applyAlignment="1" applyProtection="1">
      <alignment horizontal="center" vertical="center"/>
      <protection locked="0"/>
    </xf>
    <xf numFmtId="0" fontId="57" fillId="34" borderId="31" xfId="42" applyFont="1" applyFill="1" applyBorder="1" applyAlignment="1" applyProtection="1">
      <alignment horizontal="center" vertical="center"/>
      <protection locked="0"/>
    </xf>
    <xf numFmtId="0" fontId="57" fillId="34" borderId="32" xfId="42" applyFont="1" applyFill="1" applyBorder="1" applyAlignment="1" applyProtection="1">
      <alignment horizontal="center" vertical="center"/>
      <protection locked="0"/>
    </xf>
    <xf numFmtId="0" fontId="57" fillId="34" borderId="33" xfId="42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8" fillId="34" borderId="48" xfId="42" applyFont="1" applyFill="1" applyBorder="1" applyAlignment="1" applyProtection="1">
      <alignment horizontal="center" vertical="center"/>
      <protection/>
    </xf>
    <xf numFmtId="0" fontId="58" fillId="34" borderId="49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21</xdr:row>
      <xdr:rowOff>19050</xdr:rowOff>
    </xdr:from>
    <xdr:to>
      <xdr:col>8</xdr:col>
      <xdr:colOff>733425</xdr:colOff>
      <xdr:row>24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81600" y="3571875"/>
          <a:ext cx="1152525" cy="561975"/>
        </a:xfrm>
        <a:prstGeom prst="line">
          <a:avLst/>
        </a:prstGeom>
        <a:noFill/>
        <a:ln w="25400" cmpd="sng">
          <a:solidFill>
            <a:srgbClr val="666699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5400675</xdr:colOff>
      <xdr:row>5</xdr:row>
      <xdr:rowOff>323850</xdr:rowOff>
    </xdr:from>
    <xdr:to>
      <xdr:col>0</xdr:col>
      <xdr:colOff>6134100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400675" y="8934450"/>
          <a:ext cx="733425" cy="200025"/>
        </a:xfrm>
        <a:prstGeom prst="line">
          <a:avLst/>
        </a:prstGeom>
        <a:noFill/>
        <a:ln w="25400" cmpd="sng">
          <a:solidFill>
            <a:srgbClr val="FE0000"/>
          </a:solidFill>
          <a:headEnd type="oval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4:M25"/>
  <sheetViews>
    <sheetView showGridLines="0" tabSelected="1" zoomScalePageLayoutView="0" workbookViewId="0" topLeftCell="A3">
      <selection activeCell="J24" sqref="J24:K25"/>
    </sheetView>
  </sheetViews>
  <sheetFormatPr defaultColWidth="9.140625" defaultRowHeight="12.75"/>
  <cols>
    <col min="5" max="11" width="11.8515625" style="0" customWidth="1"/>
  </cols>
  <sheetData>
    <row r="13" ht="13.5" thickBot="1"/>
    <row r="14" spans="6:10" ht="12.75" customHeight="1">
      <c r="F14" s="39" t="s">
        <v>10</v>
      </c>
      <c r="G14" s="40"/>
      <c r="H14" s="40"/>
      <c r="I14" s="40"/>
      <c r="J14" s="41"/>
    </row>
    <row r="15" spans="6:10" ht="12.75" customHeight="1">
      <c r="F15" s="42"/>
      <c r="G15" s="43"/>
      <c r="H15" s="43"/>
      <c r="I15" s="43"/>
      <c r="J15" s="44"/>
    </row>
    <row r="16" spans="6:10" ht="12.75" customHeight="1" thickBot="1">
      <c r="F16" s="45"/>
      <c r="G16" s="46"/>
      <c r="H16" s="46"/>
      <c r="I16" s="46"/>
      <c r="J16" s="47"/>
    </row>
    <row r="19" ht="13.5" thickBot="1"/>
    <row r="20" spans="5:11" ht="18" customHeight="1">
      <c r="E20" s="48" t="s">
        <v>0</v>
      </c>
      <c r="F20" s="49"/>
      <c r="G20" s="49"/>
      <c r="H20" s="49"/>
      <c r="I20" s="49"/>
      <c r="J20" s="49"/>
      <c r="K20" s="50"/>
    </row>
    <row r="21" spans="5:13" ht="18" customHeight="1" thickBot="1">
      <c r="E21" s="51"/>
      <c r="F21" s="52"/>
      <c r="G21" s="52"/>
      <c r="H21" s="52"/>
      <c r="I21" s="52"/>
      <c r="J21" s="52"/>
      <c r="K21" s="53"/>
      <c r="M21" s="1"/>
    </row>
    <row r="23" spans="10:11" ht="13.5" thickBot="1">
      <c r="J23" s="2"/>
      <c r="K23" s="2"/>
    </row>
    <row r="24" spans="9:11" ht="13.5" customHeight="1" thickTop="1">
      <c r="I24" s="3"/>
      <c r="J24" s="35" t="s">
        <v>10</v>
      </c>
      <c r="K24" s="36"/>
    </row>
    <row r="25" spans="9:12" ht="13.5" customHeight="1" thickBot="1">
      <c r="I25" s="3"/>
      <c r="J25" s="37"/>
      <c r="K25" s="38"/>
      <c r="L25" s="4"/>
    </row>
    <row r="26" ht="13.5" customHeight="1" thickTop="1"/>
    <row r="27" ht="13.5" customHeight="1"/>
  </sheetData>
  <sheetProtection password="ACC4" sheet="1" objects="1" scenarios="1"/>
  <mergeCells count="3">
    <mergeCell ref="J24:K25"/>
    <mergeCell ref="F14:J16"/>
    <mergeCell ref="E20:K21"/>
  </mergeCells>
  <hyperlinks>
    <hyperlink ref="J24:K25" location="Лист2!A1" display="Вариант 7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</sheetPr>
  <dimension ref="A1:E2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92.00390625" style="0" customWidth="1"/>
    <col min="2" max="5" width="11.421875" style="0" customWidth="1"/>
  </cols>
  <sheetData>
    <row r="1" spans="1:5" ht="125.25" customHeight="1">
      <c r="A1" s="6" t="s">
        <v>11</v>
      </c>
      <c r="B1" s="5"/>
      <c r="C1" s="5"/>
      <c r="D1" s="5"/>
      <c r="E1" s="5"/>
    </row>
    <row r="2" spans="1:5" ht="159.75" customHeight="1">
      <c r="A2" s="7" t="s">
        <v>12</v>
      </c>
      <c r="B2" s="5"/>
      <c r="C2" s="5"/>
      <c r="D2" s="5"/>
      <c r="E2" s="5"/>
    </row>
    <row r="3" spans="1:5" ht="142.5" customHeight="1">
      <c r="A3" s="8" t="s">
        <v>13</v>
      </c>
      <c r="B3" s="5"/>
      <c r="C3" s="5"/>
      <c r="D3" s="5"/>
      <c r="E3" s="5"/>
    </row>
    <row r="4" spans="1:5" ht="142.5" customHeight="1">
      <c r="A4" s="8" t="s">
        <v>14</v>
      </c>
      <c r="B4" s="5"/>
      <c r="C4" s="5"/>
      <c r="D4" s="5"/>
      <c r="E4" s="5"/>
    </row>
    <row r="5" spans="1:5" ht="108" customHeight="1">
      <c r="A5" s="9" t="s">
        <v>15</v>
      </c>
      <c r="B5" s="5"/>
      <c r="C5" s="5"/>
      <c r="D5" s="5"/>
      <c r="E5" s="5"/>
    </row>
    <row r="6" ht="28.5" customHeight="1">
      <c r="A6" s="10" t="s">
        <v>1</v>
      </c>
    </row>
    <row r="7" ht="13.5" thickBot="1">
      <c r="A7" s="11"/>
    </row>
    <row r="8" spans="1:3" ht="24" thickBot="1" thickTop="1">
      <c r="A8" s="12"/>
      <c r="B8" s="54" t="s">
        <v>2</v>
      </c>
      <c r="C8" s="55"/>
    </row>
    <row r="9" ht="13.5" thickTop="1">
      <c r="A9" s="11"/>
    </row>
    <row r="10" ht="12.75">
      <c r="A10" s="11"/>
    </row>
    <row r="11" ht="12.75">
      <c r="A11" s="11"/>
    </row>
    <row r="12" ht="12.75">
      <c r="A12" s="11"/>
    </row>
    <row r="13" ht="12.75">
      <c r="A13" s="11"/>
    </row>
    <row r="14" ht="12.75">
      <c r="A14" s="11"/>
    </row>
    <row r="15" ht="12.75">
      <c r="A15" s="11"/>
    </row>
    <row r="16" ht="12.75">
      <c r="A16" s="11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</sheetData>
  <sheetProtection password="ACC4" sheet="1" objects="1" scenarios="1"/>
  <mergeCells count="1">
    <mergeCell ref="B8:C8"/>
  </mergeCells>
  <hyperlinks>
    <hyperlink ref="B8:C8" location="'Лист3 '!A1" display="Результат"/>
  </hyperlink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6.57421875" style="0" customWidth="1"/>
  </cols>
  <sheetData>
    <row r="2" spans="1:5" ht="13.5" thickBot="1">
      <c r="A2" s="13"/>
      <c r="B2" s="13"/>
      <c r="C2" s="13"/>
      <c r="D2" s="13"/>
      <c r="E2" s="13"/>
    </row>
    <row r="3" spans="1:5" ht="35.25" thickTop="1">
      <c r="A3" s="14" t="s">
        <v>3</v>
      </c>
      <c r="B3" s="15" t="s">
        <v>4</v>
      </c>
      <c r="C3" s="15" t="s">
        <v>5</v>
      </c>
      <c r="D3" s="15" t="s">
        <v>6</v>
      </c>
      <c r="E3" s="16" t="s">
        <v>7</v>
      </c>
    </row>
    <row r="4" spans="1:5" ht="23.25" thickBot="1">
      <c r="A4" s="17">
        <v>1</v>
      </c>
      <c r="B4" s="18" t="str">
        <f>REPT(Лист4!D4,1)</f>
        <v>0</v>
      </c>
      <c r="C4" s="19" t="str">
        <f>REPT(Лист4!E4,1)</f>
        <v>1</v>
      </c>
      <c r="D4" s="20" t="str">
        <f>REPT(Лист4!F4,1)</f>
        <v>20</v>
      </c>
      <c r="E4" s="21" t="str">
        <f>REPT(Лист4!G4,1)</f>
        <v>2</v>
      </c>
    </row>
    <row r="5" spans="1:5" ht="21" thickTop="1">
      <c r="A5" s="17">
        <v>2</v>
      </c>
      <c r="B5" s="22" t="str">
        <f>REPT(Лист4!D5,1)</f>
        <v>0</v>
      </c>
      <c r="C5" s="23"/>
      <c r="D5" s="23"/>
      <c r="E5" s="23"/>
    </row>
    <row r="6" spans="1:5" ht="20.25">
      <c r="A6" s="24">
        <v>3</v>
      </c>
      <c r="B6" s="25" t="str">
        <f>REPT(Лист4!D6,1)</f>
        <v>0</v>
      </c>
      <c r="C6" s="23"/>
      <c r="D6" s="23"/>
      <c r="E6" s="23"/>
    </row>
    <row r="7" spans="1:5" ht="20.25">
      <c r="A7" s="17">
        <v>4</v>
      </c>
      <c r="B7" s="26" t="str">
        <f>REPT(Лист4!D7,1)</f>
        <v>1</v>
      </c>
      <c r="C7" s="23"/>
      <c r="D7" s="23"/>
      <c r="E7" s="23"/>
    </row>
    <row r="8" spans="1:5" ht="21" thickBot="1">
      <c r="A8" s="27">
        <v>5</v>
      </c>
      <c r="B8" s="28" t="str">
        <f>REPT(Лист4!D8,1)</f>
        <v>0</v>
      </c>
      <c r="C8" s="23"/>
      <c r="D8" s="23"/>
      <c r="E8" s="23"/>
    </row>
    <row r="9" ht="13.5" thickTop="1"/>
  </sheetData>
  <sheetProtection password="ACC4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9" customWidth="1"/>
  </cols>
  <sheetData>
    <row r="3" spans="1:7" ht="39">
      <c r="A3" s="30" t="s">
        <v>3</v>
      </c>
      <c r="B3" s="30" t="s">
        <v>8</v>
      </c>
      <c r="C3" s="30" t="s">
        <v>9</v>
      </c>
      <c r="D3" s="30" t="s">
        <v>4</v>
      </c>
      <c r="E3" s="30" t="s">
        <v>5</v>
      </c>
      <c r="F3" s="31" t="s">
        <v>6</v>
      </c>
      <c r="G3" s="31" t="s">
        <v>7</v>
      </c>
    </row>
    <row r="4" spans="1:7" ht="17.25">
      <c r="A4" s="32">
        <v>1</v>
      </c>
      <c r="B4" s="31">
        <v>1</v>
      </c>
      <c r="C4" s="31">
        <v>3</v>
      </c>
      <c r="D4" s="31">
        <f>IF(B4=C4,1,0)</f>
        <v>0</v>
      </c>
      <c r="E4" s="31">
        <f>SUM(D4:D8)</f>
        <v>1</v>
      </c>
      <c r="F4" s="33">
        <f>E4*100/5</f>
        <v>20</v>
      </c>
      <c r="G4" s="34" t="str">
        <f>IF(F4&lt;51,"2",IF(F4&lt;76,"3",IF(F4&lt;91,"4",5)))</f>
        <v>2</v>
      </c>
    </row>
    <row r="5" spans="1:6" ht="17.25">
      <c r="A5" s="32">
        <v>2</v>
      </c>
      <c r="B5" s="31">
        <v>1</v>
      </c>
      <c r="C5" s="31">
        <v>4</v>
      </c>
      <c r="D5" s="31">
        <f>IF(B5=C5,1,0)</f>
        <v>0</v>
      </c>
      <c r="E5" s="31"/>
      <c r="F5" s="33"/>
    </row>
    <row r="6" spans="1:6" ht="17.25">
      <c r="A6" s="32">
        <v>3</v>
      </c>
      <c r="B6" s="31">
        <v>1</v>
      </c>
      <c r="C6" s="31">
        <v>2</v>
      </c>
      <c r="D6" s="31">
        <f>IF(B6=C6,1,0)</f>
        <v>0</v>
      </c>
      <c r="E6" s="31"/>
      <c r="F6" s="33"/>
    </row>
    <row r="7" spans="1:6" ht="17.25">
      <c r="A7" s="32">
        <v>4</v>
      </c>
      <c r="B7" s="31">
        <v>1</v>
      </c>
      <c r="C7" s="31">
        <v>1</v>
      </c>
      <c r="D7" s="31">
        <f>IF(B7=C7,1,0)</f>
        <v>1</v>
      </c>
      <c r="E7" s="31"/>
      <c r="F7" s="33"/>
    </row>
    <row r="8" spans="1:6" ht="17.25">
      <c r="A8" s="32">
        <v>5</v>
      </c>
      <c r="B8" s="31">
        <v>1</v>
      </c>
      <c r="C8" s="31">
        <v>3</v>
      </c>
      <c r="D8" s="31">
        <f>IF(B8=C8,1,0)</f>
        <v>0</v>
      </c>
      <c r="E8" s="31"/>
      <c r="F8" s="33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LUDA</cp:lastModifiedBy>
  <dcterms:created xsi:type="dcterms:W3CDTF">1996-10-08T23:32:33Z</dcterms:created>
  <dcterms:modified xsi:type="dcterms:W3CDTF">2012-01-22T15:15:17Z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