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120" windowWidth="9720" windowHeight="7320" activeTab="0"/>
  </bookViews>
  <sheets>
    <sheet name="Лист1 " sheetId="1" r:id="rId1"/>
    <sheet name="Лист2" sheetId="2" r:id="rId2"/>
    <sheet name="Лист3 " sheetId="3" r:id="rId3"/>
    <sheet name="Лист4" sheetId="4" state="hidden" r:id="rId4"/>
  </sheets>
  <definedNames/>
  <calcPr fullCalcOnLoad="1"/>
</workbook>
</file>

<file path=xl/sharedStrings.xml><?xml version="1.0" encoding="utf-8"?>
<sst xmlns="http://schemas.openxmlformats.org/spreadsheetml/2006/main" count="22" uniqueCount="16">
  <si>
    <t>Для перехода к тесту нажмите здесь</t>
  </si>
  <si>
    <t>Для того чтобы узнать результат, нажмите здесь</t>
  </si>
  <si>
    <t>Результат</t>
  </si>
  <si>
    <t>№ 
вопроса</t>
  </si>
  <si>
    <t>Подсчёт
баллов</t>
  </si>
  <si>
    <t>Сумма
баллов</t>
  </si>
  <si>
    <t>Проценты</t>
  </si>
  <si>
    <t>Оценка</t>
  </si>
  <si>
    <t>Ответ 
тестируемого</t>
  </si>
  <si>
    <t>Правильный
ответ</t>
  </si>
  <si>
    <t>Вариант 3</t>
  </si>
  <si>
    <r>
      <t>1.</t>
    </r>
    <r>
      <rPr>
        <sz val="14"/>
        <rFont val="Arial"/>
        <family val="2"/>
      </rPr>
      <t>Укажите предложение, в котором нужно поставить одну запятую. (Знаки препинания не расставлены.)
а) Я взял кусок хлеба и ломтик ветчины и вновь поднялся на палубу.
б) Он или забавлял нас рассказами или играл с нами или пел.
в) Туманы в Лондоне бывают если не каждый день то через день непременно.
г) Осенью листья падали и день и ночь.</t>
    </r>
  </si>
  <si>
    <r>
      <t>2.</t>
    </r>
    <r>
      <rPr>
        <sz val="14"/>
        <rFont val="Arial"/>
        <family val="2"/>
      </rPr>
      <t xml:space="preserve"> Укажите предложение, в котором нужно поставить две запятые.
(Знаки препинания не расставлены.)
а) Е.Брошкевич в книге «Образ любви» показывает нам  величие Шопена и его человеческое обаяние и широту его интересов.
б) Покойный дядя был страстный любитель псовой охоты и ездил с борзыми то травить зайцев то лисиц и волков.
в) Мы решили съездить на экскурсию в Псков или в Новгород в Павловск или в Петергоф.
г) Музыка была для Шопена как формой сердечного излияния так и оружием в его борьбе.</t>
    </r>
  </si>
  <si>
    <r>
      <t>3.</t>
    </r>
    <r>
      <rPr>
        <sz val="14"/>
        <rFont val="Arial"/>
        <family val="2"/>
      </rPr>
      <t xml:space="preserve"> Укажите предложение, в котором нужно поставить одну запятую
(Знаки препинания не расставлены.)
а) В песне русский человек исповедуется в своей судьбе
и грустит и радуется.
б) На новой выставке планируют показать работы Левитана или Поленова.
в) Резко выделялись на фоне тёмной зелени деревьев и кустарников красноватые башенки и беседки.
г) Несколько ответов на  вопросы показали как его эрудицию так глубокий ум.</t>
    </r>
  </si>
  <si>
    <r>
      <t xml:space="preserve">4. </t>
    </r>
    <r>
      <rPr>
        <sz val="14"/>
        <rFont val="Arial"/>
        <family val="2"/>
      </rPr>
      <t>Укажите предложение, в котором нужно поставить две запятые.
(Знаки препинания не расставлены.)
а) Брызги водных струй приветливо освежали лицо то взлетали вверх разноцветным снопом то нежной радугой повисали в воздухе.
б) Зима ударила морозцем по полям и лесам и закружила позёмкой по дорогам.
в) На выставке была представлена не только живопись но и графика.
г)  Гости не видели ни разорванной тетради ни дрожи рук и ни слёз маленького Шопена.</t>
    </r>
  </si>
  <si>
    <r>
      <t>5.</t>
    </r>
    <r>
      <rPr>
        <sz val="14"/>
        <rFont val="Arial"/>
        <family val="2"/>
      </rPr>
      <t xml:space="preserve"> Укажите предложение с пунктуационной ошибкой.
а) Для школьника мучительна не столько самая минута возмездия, сколько ожидание его.
б) Небо то все закрывалось облаками, то вдруг расчищалось на мгновение.
в) На спокойной поверхности воды отражались мигающие на небе звезды.
г) Повсюду: в клубе, на улицах, в домах происходили шумные разговоры.</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</si>
</sst>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9">
    <font>
      <sz val="10"/>
      <name val="Arial"/>
      <family val="0"/>
    </font>
    <font>
      <u val="single"/>
      <sz val="10"/>
      <color indexed="12"/>
      <name val="Arial"/>
      <family val="2"/>
    </font>
    <font>
      <u val="single"/>
      <sz val="10"/>
      <color indexed="36"/>
      <name val="Arial"/>
      <family val="2"/>
    </font>
    <font>
      <b/>
      <i/>
      <sz val="36"/>
      <color indexed="62"/>
      <name val="Georgia"/>
      <family val="1"/>
    </font>
    <font>
      <sz val="22"/>
      <name val="Arial"/>
      <family val="2"/>
    </font>
    <font>
      <sz val="14"/>
      <name val="Arial"/>
      <family val="2"/>
    </font>
    <font>
      <sz val="14"/>
      <color indexed="12"/>
      <name val="Arial"/>
      <family val="2"/>
    </font>
    <font>
      <b/>
      <i/>
      <sz val="18"/>
      <color indexed="10"/>
      <name val="Lucida Handwriting"/>
      <family val="4"/>
    </font>
    <font>
      <sz val="8"/>
      <name val="Tahoma"/>
      <family val="2"/>
    </font>
    <font>
      <b/>
      <sz val="14"/>
      <color indexed="62"/>
      <name val="Arial"/>
      <family val="2"/>
    </font>
    <font>
      <sz val="16"/>
      <name val="Arial"/>
      <family val="2"/>
    </font>
    <font>
      <b/>
      <sz val="18"/>
      <color indexed="28"/>
      <name val="Arial"/>
      <family val="2"/>
    </font>
    <font>
      <b/>
      <sz val="16"/>
      <color indexed="28"/>
      <name val="Arial"/>
      <family val="2"/>
    </font>
    <font>
      <b/>
      <sz val="18"/>
      <color indexed="10"/>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b/>
      <sz val="14"/>
      <color indexed="9"/>
      <name val="Arial"/>
      <family val="2"/>
    </font>
    <font>
      <b/>
      <sz val="12"/>
      <color indexed="9"/>
      <name val="Arial"/>
      <family val="2"/>
    </font>
    <font>
      <u val="single"/>
      <sz val="20"/>
      <color indexed="9"/>
      <name val="Arial"/>
      <family val="2"/>
    </font>
    <font>
      <u val="single"/>
      <sz val="18"/>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b/>
      <sz val="14"/>
      <color theme="0"/>
      <name val="Arial"/>
      <family val="2"/>
    </font>
    <font>
      <b/>
      <sz val="12"/>
      <color theme="0"/>
      <name val="Arial"/>
      <family val="2"/>
    </font>
    <font>
      <u val="single"/>
      <sz val="20"/>
      <color theme="0"/>
      <name val="Arial"/>
      <family val="2"/>
    </font>
    <font>
      <u val="single"/>
      <sz val="1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5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5"/>
      </bottom>
    </border>
    <border>
      <left>
        <color indexed="63"/>
      </left>
      <right style="double">
        <color indexed="55"/>
      </right>
      <top>
        <color indexed="63"/>
      </top>
      <bottom>
        <color indexed="63"/>
      </bottom>
    </border>
    <border>
      <left style="double">
        <color indexed="22"/>
      </left>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ck">
        <color indexed="62"/>
      </right>
      <top>
        <color indexed="63"/>
      </top>
      <bottom>
        <color indexed="63"/>
      </bottom>
    </border>
    <border>
      <left>
        <color indexed="63"/>
      </left>
      <right>
        <color indexed="63"/>
      </right>
      <top>
        <color indexed="63"/>
      </top>
      <bottom style="thick">
        <color indexed="18"/>
      </bottom>
    </border>
    <border>
      <left style="thick">
        <color indexed="18"/>
      </left>
      <right style="thin">
        <color indexed="18"/>
      </right>
      <top style="thick">
        <color indexed="18"/>
      </top>
      <bottom style="thin">
        <color indexed="18"/>
      </bottom>
    </border>
    <border>
      <left style="thin">
        <color indexed="18"/>
      </left>
      <right style="thin">
        <color indexed="18"/>
      </right>
      <top style="thick">
        <color indexed="18"/>
      </top>
      <bottom style="thin">
        <color indexed="18"/>
      </bottom>
    </border>
    <border>
      <left>
        <color indexed="63"/>
      </left>
      <right style="thick">
        <color indexed="18"/>
      </right>
      <top style="thick">
        <color indexed="18"/>
      </top>
      <bottom style="thin">
        <color indexed="18"/>
      </bottom>
    </border>
    <border>
      <left style="thick">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color indexed="63"/>
      </top>
      <bottom style="thick">
        <color indexed="18"/>
      </bottom>
    </border>
    <border>
      <left>
        <color indexed="63"/>
      </left>
      <right style="thick">
        <color indexed="18"/>
      </right>
      <top>
        <color indexed="63"/>
      </top>
      <bottom style="thick">
        <color indexed="18"/>
      </bottom>
    </border>
    <border>
      <left style="thin">
        <color indexed="18"/>
      </left>
      <right style="thick">
        <color indexed="18"/>
      </right>
      <top style="thin">
        <color indexed="18"/>
      </top>
      <bottom style="thin">
        <color indexed="18"/>
      </bottom>
    </border>
    <border>
      <left style="thick">
        <color indexed="18"/>
      </left>
      <right style="thin">
        <color indexed="18"/>
      </right>
      <top>
        <color indexed="63"/>
      </top>
      <bottom style="thin">
        <color indexed="18"/>
      </bottom>
    </border>
    <border>
      <left>
        <color indexed="63"/>
      </left>
      <right style="thick">
        <color indexed="18"/>
      </right>
      <top>
        <color indexed="63"/>
      </top>
      <bottom style="thin">
        <color indexed="18"/>
      </bottom>
    </border>
    <border>
      <left>
        <color indexed="63"/>
      </left>
      <right style="thick">
        <color indexed="18"/>
      </right>
      <top style="thin">
        <color indexed="18"/>
      </top>
      <bottom style="thin">
        <color indexed="18"/>
      </bottom>
    </border>
    <border>
      <left style="thick">
        <color indexed="18"/>
      </left>
      <right style="thin">
        <color indexed="18"/>
      </right>
      <top>
        <color indexed="63"/>
      </top>
      <bottom style="thick">
        <color indexed="18"/>
      </bottom>
    </border>
    <border>
      <left style="double">
        <color indexed="55"/>
      </left>
      <right>
        <color indexed="63"/>
      </right>
      <top style="double">
        <color indexed="55"/>
      </top>
      <bottom>
        <color indexed="63"/>
      </bottom>
    </border>
    <border>
      <left>
        <color indexed="63"/>
      </left>
      <right style="double">
        <color indexed="22"/>
      </right>
      <top style="double">
        <color indexed="55"/>
      </top>
      <bottom>
        <color indexed="63"/>
      </bottom>
    </border>
    <border>
      <left style="double">
        <color indexed="55"/>
      </left>
      <right>
        <color indexed="63"/>
      </right>
      <top>
        <color indexed="63"/>
      </top>
      <bottom style="double">
        <color indexed="22"/>
      </bottom>
    </border>
    <border>
      <left>
        <color indexed="63"/>
      </left>
      <right style="double">
        <color indexed="22"/>
      </right>
      <top>
        <color indexed="63"/>
      </top>
      <bottom style="double">
        <color indexed="22"/>
      </bottom>
    </border>
    <border>
      <left style="slantDashDot">
        <color indexed="62"/>
      </left>
      <right>
        <color indexed="63"/>
      </right>
      <top style="slantDashDot">
        <color indexed="62"/>
      </top>
      <bottom>
        <color indexed="63"/>
      </bottom>
    </border>
    <border>
      <left>
        <color indexed="63"/>
      </left>
      <right>
        <color indexed="63"/>
      </right>
      <top style="slantDashDot">
        <color indexed="62"/>
      </top>
      <bottom>
        <color indexed="63"/>
      </bottom>
    </border>
    <border>
      <left>
        <color indexed="63"/>
      </left>
      <right style="slantDashDot">
        <color indexed="62"/>
      </right>
      <top style="slantDashDot">
        <color indexed="62"/>
      </top>
      <bottom>
        <color indexed="63"/>
      </bottom>
    </border>
    <border>
      <left style="slantDashDot">
        <color indexed="62"/>
      </left>
      <right>
        <color indexed="63"/>
      </right>
      <top>
        <color indexed="63"/>
      </top>
      <bottom>
        <color indexed="63"/>
      </bottom>
    </border>
    <border>
      <left>
        <color indexed="63"/>
      </left>
      <right style="slantDashDot">
        <color indexed="62"/>
      </right>
      <top>
        <color indexed="63"/>
      </top>
      <bottom>
        <color indexed="63"/>
      </bottom>
    </border>
    <border>
      <left style="slantDashDot">
        <color indexed="62"/>
      </left>
      <right>
        <color indexed="63"/>
      </right>
      <top>
        <color indexed="63"/>
      </top>
      <bottom style="slantDashDot">
        <color indexed="62"/>
      </bottom>
    </border>
    <border>
      <left>
        <color indexed="63"/>
      </left>
      <right>
        <color indexed="63"/>
      </right>
      <top>
        <color indexed="63"/>
      </top>
      <bottom style="slantDashDot">
        <color indexed="62"/>
      </bottom>
    </border>
    <border>
      <left>
        <color indexed="63"/>
      </left>
      <right style="slantDashDot">
        <color indexed="62"/>
      </right>
      <top>
        <color indexed="63"/>
      </top>
      <bottom style="slantDashDot">
        <color indexed="62"/>
      </bottom>
    </border>
    <border>
      <left style="slantDashDot">
        <color indexed="54"/>
      </left>
      <right>
        <color indexed="63"/>
      </right>
      <top style="slantDashDot">
        <color indexed="54"/>
      </top>
      <bottom>
        <color indexed="63"/>
      </bottom>
    </border>
    <border>
      <left>
        <color indexed="63"/>
      </left>
      <right>
        <color indexed="63"/>
      </right>
      <top style="slantDashDot">
        <color indexed="54"/>
      </top>
      <bottom>
        <color indexed="63"/>
      </bottom>
    </border>
    <border>
      <left>
        <color indexed="63"/>
      </left>
      <right style="slantDashDot">
        <color indexed="54"/>
      </right>
      <top style="slantDashDot">
        <color indexed="54"/>
      </top>
      <bottom>
        <color indexed="63"/>
      </bottom>
    </border>
    <border>
      <left style="slantDashDot">
        <color indexed="54"/>
      </left>
      <right>
        <color indexed="63"/>
      </right>
      <top>
        <color indexed="63"/>
      </top>
      <bottom style="slantDashDot">
        <color indexed="54"/>
      </bottom>
    </border>
    <border>
      <left>
        <color indexed="63"/>
      </left>
      <right>
        <color indexed="63"/>
      </right>
      <top>
        <color indexed="63"/>
      </top>
      <bottom style="slantDashDot">
        <color indexed="54"/>
      </bottom>
    </border>
    <border>
      <left>
        <color indexed="63"/>
      </left>
      <right style="slantDashDot">
        <color indexed="54"/>
      </right>
      <top>
        <color indexed="63"/>
      </top>
      <bottom style="slantDashDot">
        <color indexed="54"/>
      </bottom>
    </border>
    <border>
      <left>
        <color indexed="63"/>
      </left>
      <right>
        <color indexed="63"/>
      </right>
      <top style="thick">
        <color indexed="62"/>
      </top>
      <bottom style="thick">
        <color indexed="62"/>
      </bottom>
    </border>
    <border>
      <left>
        <color indexed="63"/>
      </left>
      <right style="thick">
        <color indexed="62"/>
      </right>
      <top style="thick">
        <color indexed="62"/>
      </top>
      <bottom style="thick">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57">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pplyProtection="1">
      <alignment/>
      <protection locked="0"/>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7" fillId="0" borderId="0"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9" fillId="0" borderId="21" xfId="0" applyFont="1" applyBorder="1" applyAlignment="1">
      <alignment horizontal="center" vertical="center"/>
    </xf>
    <xf numFmtId="0" fontId="10" fillId="0" borderId="22" xfId="0" applyFont="1" applyBorder="1" applyAlignment="1">
      <alignment horizontal="center" vertical="center"/>
    </xf>
    <xf numFmtId="0" fontId="11" fillId="0" borderId="23" xfId="0" applyFont="1" applyBorder="1" applyAlignment="1">
      <alignment horizontal="center" vertical="center"/>
    </xf>
    <xf numFmtId="0" fontId="12" fillId="0" borderId="23" xfId="0" applyFont="1" applyBorder="1" applyAlignment="1">
      <alignment horizontal="center" vertical="center"/>
    </xf>
    <xf numFmtId="0" fontId="13" fillId="33" borderId="24" xfId="0" applyFont="1" applyFill="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horizontal="center" vertical="center"/>
    </xf>
    <xf numFmtId="0" fontId="9"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9" fillId="0" borderId="29" xfId="0" applyFont="1" applyBorder="1" applyAlignment="1">
      <alignment horizontal="center" vertical="center"/>
    </xf>
    <xf numFmtId="0" fontId="10" fillId="0" borderId="24" xfId="0" applyFont="1" applyBorder="1" applyAlignment="1">
      <alignment horizontal="center" vertical="center"/>
    </xf>
    <xf numFmtId="0" fontId="54" fillId="0" borderId="0" xfId="0" applyFont="1" applyAlignment="1">
      <alignment/>
    </xf>
    <xf numFmtId="0" fontId="54" fillId="0" borderId="0" xfId="0" applyFont="1" applyAlignment="1">
      <alignment horizontal="center" vertical="center" wrapText="1"/>
    </xf>
    <xf numFmtId="0" fontId="54" fillId="0" borderId="0" xfId="0" applyFont="1" applyAlignment="1">
      <alignment horizontal="center" vertical="center"/>
    </xf>
    <xf numFmtId="0" fontId="55" fillId="0" borderId="0" xfId="0" applyFont="1" applyAlignment="1">
      <alignment horizontal="center" vertical="center"/>
    </xf>
    <xf numFmtId="1" fontId="54" fillId="0" borderId="0" xfId="57" applyNumberFormat="1" applyFont="1" applyAlignment="1">
      <alignment horizontal="center" vertical="center"/>
    </xf>
    <xf numFmtId="0" fontId="56" fillId="0" borderId="0" xfId="0" applyFont="1" applyAlignment="1">
      <alignment horizontal="center" vertical="center"/>
    </xf>
    <xf numFmtId="0" fontId="6" fillId="0" borderId="13" xfId="0" applyFont="1" applyBorder="1" applyAlignment="1">
      <alignment horizontal="left" vertical="center" wrapText="1"/>
    </xf>
    <xf numFmtId="0" fontId="0" fillId="0" borderId="0" xfId="0" applyFont="1" applyAlignment="1">
      <alignment/>
    </xf>
    <xf numFmtId="0" fontId="57" fillId="34" borderId="30" xfId="42" applyFont="1" applyFill="1" applyBorder="1" applyAlignment="1" applyProtection="1">
      <alignment horizontal="center" vertical="center"/>
      <protection locked="0"/>
    </xf>
    <xf numFmtId="0" fontId="57" fillId="34" borderId="31" xfId="42" applyFont="1" applyFill="1" applyBorder="1" applyAlignment="1" applyProtection="1">
      <alignment horizontal="center" vertical="center"/>
      <protection locked="0"/>
    </xf>
    <xf numFmtId="0" fontId="57" fillId="34" borderId="32" xfId="42" applyFont="1" applyFill="1" applyBorder="1" applyAlignment="1" applyProtection="1">
      <alignment horizontal="center" vertical="center"/>
      <protection locked="0"/>
    </xf>
    <xf numFmtId="0" fontId="57" fillId="34" borderId="33" xfId="42" applyFont="1" applyFill="1" applyBorder="1" applyAlignment="1" applyProtection="1">
      <alignment horizontal="center" vertical="center"/>
      <protection locked="0"/>
    </xf>
    <xf numFmtId="0" fontId="3" fillId="0" borderId="34" xfId="0" applyFont="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4"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58" fillId="34" borderId="48" xfId="42" applyFont="1" applyFill="1" applyBorder="1" applyAlignment="1" applyProtection="1">
      <alignment horizontal="center" vertical="center"/>
      <protection/>
    </xf>
    <xf numFmtId="0" fontId="58" fillId="34" borderId="49" xfId="42"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21</xdr:row>
      <xdr:rowOff>19050</xdr:rowOff>
    </xdr:from>
    <xdr:to>
      <xdr:col>8</xdr:col>
      <xdr:colOff>733425</xdr:colOff>
      <xdr:row>24</xdr:row>
      <xdr:rowOff>76200</xdr:rowOff>
    </xdr:to>
    <xdr:sp>
      <xdr:nvSpPr>
        <xdr:cNvPr id="1" name="Line 1"/>
        <xdr:cNvSpPr>
          <a:spLocks/>
        </xdr:cNvSpPr>
      </xdr:nvSpPr>
      <xdr:spPr>
        <a:xfrm>
          <a:off x="5181600" y="3571875"/>
          <a:ext cx="1152525" cy="561975"/>
        </a:xfrm>
        <a:prstGeom prst="line">
          <a:avLst/>
        </a:prstGeom>
        <a:noFill/>
        <a:ln w="25400" cmpd="sng">
          <a:solidFill>
            <a:srgbClr val="666699"/>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5400675</xdr:colOff>
      <xdr:row>5</xdr:row>
      <xdr:rowOff>323850</xdr:rowOff>
    </xdr:from>
    <xdr:to>
      <xdr:col>0</xdr:col>
      <xdr:colOff>6134100</xdr:colOff>
      <xdr:row>6</xdr:row>
      <xdr:rowOff>161925</xdr:rowOff>
    </xdr:to>
    <xdr:sp>
      <xdr:nvSpPr>
        <xdr:cNvPr id="1" name="Line 1"/>
        <xdr:cNvSpPr>
          <a:spLocks/>
        </xdr:cNvSpPr>
      </xdr:nvSpPr>
      <xdr:spPr>
        <a:xfrm>
          <a:off x="5400675" y="9058275"/>
          <a:ext cx="733425" cy="200025"/>
        </a:xfrm>
        <a:prstGeom prst="line">
          <a:avLst/>
        </a:prstGeom>
        <a:noFill/>
        <a:ln w="25400" cmpd="sng">
          <a:solidFill>
            <a:srgbClr val="FE0000"/>
          </a:solidFill>
          <a:headEnd type="oval"/>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E14:M25"/>
  <sheetViews>
    <sheetView showGridLines="0" tabSelected="1" zoomScalePageLayoutView="0" workbookViewId="0" topLeftCell="A3">
      <selection activeCell="J24" sqref="J24:K25"/>
    </sheetView>
  </sheetViews>
  <sheetFormatPr defaultColWidth="9.140625" defaultRowHeight="12.75"/>
  <cols>
    <col min="5" max="11" width="11.8515625" style="0" customWidth="1"/>
  </cols>
  <sheetData>
    <row r="13" ht="13.5" thickBot="1"/>
    <row r="14" spans="6:10" ht="12.75" customHeight="1">
      <c r="F14" s="40" t="s">
        <v>10</v>
      </c>
      <c r="G14" s="41"/>
      <c r="H14" s="41"/>
      <c r="I14" s="41"/>
      <c r="J14" s="42"/>
    </row>
    <row r="15" spans="6:10" ht="12.75" customHeight="1">
      <c r="F15" s="43"/>
      <c r="G15" s="44"/>
      <c r="H15" s="44"/>
      <c r="I15" s="44"/>
      <c r="J15" s="45"/>
    </row>
    <row r="16" spans="6:10" ht="12.75" customHeight="1" thickBot="1">
      <c r="F16" s="46"/>
      <c r="G16" s="47"/>
      <c r="H16" s="47"/>
      <c r="I16" s="47"/>
      <c r="J16" s="48"/>
    </row>
    <row r="19" ht="13.5" thickBot="1"/>
    <row r="20" spans="5:11" ht="18" customHeight="1">
      <c r="E20" s="49" t="s">
        <v>0</v>
      </c>
      <c r="F20" s="50"/>
      <c r="G20" s="50"/>
      <c r="H20" s="50"/>
      <c r="I20" s="50"/>
      <c r="J20" s="50"/>
      <c r="K20" s="51"/>
    </row>
    <row r="21" spans="5:13" ht="18" customHeight="1" thickBot="1">
      <c r="E21" s="52"/>
      <c r="F21" s="53"/>
      <c r="G21" s="53"/>
      <c r="H21" s="53"/>
      <c r="I21" s="53"/>
      <c r="J21" s="53"/>
      <c r="K21" s="54"/>
      <c r="M21" s="1"/>
    </row>
    <row r="23" spans="10:11" ht="13.5" thickBot="1">
      <c r="J23" s="2"/>
      <c r="K23" s="2"/>
    </row>
    <row r="24" spans="9:11" ht="13.5" customHeight="1" thickTop="1">
      <c r="I24" s="3"/>
      <c r="J24" s="36" t="s">
        <v>10</v>
      </c>
      <c r="K24" s="37"/>
    </row>
    <row r="25" spans="9:12" ht="13.5" customHeight="1" thickBot="1">
      <c r="I25" s="3"/>
      <c r="J25" s="38"/>
      <c r="K25" s="39"/>
      <c r="L25" s="4"/>
    </row>
    <row r="26" ht="13.5" customHeight="1" thickTop="1"/>
    <row r="27" ht="13.5" customHeight="1"/>
  </sheetData>
  <sheetProtection password="ACC4" sheet="1" objects="1" scenarios="1"/>
  <mergeCells count="3">
    <mergeCell ref="J24:K25"/>
    <mergeCell ref="F14:J16"/>
    <mergeCell ref="E20:K21"/>
  </mergeCells>
  <hyperlinks>
    <hyperlink ref="J24:K25" location="Лист2!A1" display="Вариант 3"/>
  </hyperlink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tabColor theme="0"/>
  </sheetPr>
  <dimension ref="A1:E24"/>
  <sheetViews>
    <sheetView showGridLines="0" workbookViewId="0" topLeftCell="A4">
      <selection activeCell="A1" sqref="A1"/>
    </sheetView>
  </sheetViews>
  <sheetFormatPr defaultColWidth="9.140625" defaultRowHeight="12.75"/>
  <cols>
    <col min="1" max="1" width="92.00390625" style="0" customWidth="1"/>
    <col min="2" max="5" width="11.421875" style="0" customWidth="1"/>
  </cols>
  <sheetData>
    <row r="1" spans="1:5" ht="125.25" customHeight="1">
      <c r="A1" s="34" t="s">
        <v>11</v>
      </c>
      <c r="B1" s="5"/>
      <c r="C1" s="5"/>
      <c r="D1" s="5"/>
      <c r="E1" s="5"/>
    </row>
    <row r="2" spans="1:5" ht="156.75" customHeight="1">
      <c r="A2" s="6" t="s">
        <v>12</v>
      </c>
      <c r="B2" s="5"/>
      <c r="C2" s="5"/>
      <c r="D2" s="5"/>
      <c r="E2" s="5"/>
    </row>
    <row r="3" spans="1:5" ht="159" customHeight="1">
      <c r="A3" s="7" t="s">
        <v>13</v>
      </c>
      <c r="B3" s="5"/>
      <c r="C3" s="5"/>
      <c r="D3" s="5"/>
      <c r="E3" s="5"/>
    </row>
    <row r="4" spans="1:5" ht="141.75" customHeight="1">
      <c r="A4" s="7" t="s">
        <v>14</v>
      </c>
      <c r="B4" s="5"/>
      <c r="C4" s="5"/>
      <c r="D4" s="5"/>
      <c r="E4" s="5"/>
    </row>
    <row r="5" spans="1:5" ht="105" customHeight="1">
      <c r="A5" s="8" t="s">
        <v>15</v>
      </c>
      <c r="B5" s="5"/>
      <c r="C5" s="5"/>
      <c r="D5" s="5"/>
      <c r="E5" s="5"/>
    </row>
    <row r="6" ht="28.5" customHeight="1">
      <c r="A6" s="9" t="s">
        <v>1</v>
      </c>
    </row>
    <row r="7" ht="13.5" thickBot="1">
      <c r="A7" s="10"/>
    </row>
    <row r="8" spans="1:3" ht="24" thickBot="1" thickTop="1">
      <c r="A8" s="11"/>
      <c r="B8" s="55" t="s">
        <v>2</v>
      </c>
      <c r="C8" s="56"/>
    </row>
    <row r="9" ht="13.5" thickTop="1">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sheetData>
  <sheetProtection password="ACC4" sheet="1"/>
  <mergeCells count="1">
    <mergeCell ref="B8:C8"/>
  </mergeCells>
  <hyperlinks>
    <hyperlink ref="B8:C8" location="'Лист3 '!A1" display="Результат"/>
  </hyperlinks>
  <printOptions/>
  <pageMargins left="0.75" right="0.75" top="1" bottom="1" header="0.5" footer="0.5"/>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2:E8"/>
  <sheetViews>
    <sheetView showGridLines="0" zoomScalePageLayoutView="0" workbookViewId="0" topLeftCell="A1">
      <selection activeCell="A1" sqref="A1"/>
    </sheetView>
  </sheetViews>
  <sheetFormatPr defaultColWidth="9.140625" defaultRowHeight="12.75"/>
  <cols>
    <col min="1" max="5" width="16.57421875" style="0" customWidth="1"/>
  </cols>
  <sheetData>
    <row r="2" spans="1:5" ht="13.5" thickBot="1">
      <c r="A2" s="12"/>
      <c r="B2" s="12"/>
      <c r="C2" s="12"/>
      <c r="D2" s="12"/>
      <c r="E2" s="12"/>
    </row>
    <row r="3" spans="1:5" ht="35.25" thickTop="1">
      <c r="A3" s="13" t="s">
        <v>3</v>
      </c>
      <c r="B3" s="14" t="s">
        <v>4</v>
      </c>
      <c r="C3" s="14" t="s">
        <v>5</v>
      </c>
      <c r="D3" s="14" t="s">
        <v>6</v>
      </c>
      <c r="E3" s="15" t="s">
        <v>7</v>
      </c>
    </row>
    <row r="4" spans="1:5" ht="23.25" thickBot="1">
      <c r="A4" s="16">
        <v>1</v>
      </c>
      <c r="B4" s="17" t="str">
        <f>REPT(Лист4!D4,1)</f>
        <v>0</v>
      </c>
      <c r="C4" s="18" t="str">
        <f>REPT(Лист4!E4,1)</f>
        <v>2</v>
      </c>
      <c r="D4" s="19" t="str">
        <f>REPT(Лист4!F4,1)</f>
        <v>40</v>
      </c>
      <c r="E4" s="20" t="str">
        <f>REPT(Лист4!G4,1)</f>
        <v>2</v>
      </c>
    </row>
    <row r="5" spans="1:5" ht="21" thickTop="1">
      <c r="A5" s="16">
        <v>2</v>
      </c>
      <c r="B5" s="21" t="str">
        <f>REPT(Лист4!D5,1)</f>
        <v>1</v>
      </c>
      <c r="C5" s="22"/>
      <c r="D5" s="22"/>
      <c r="E5" s="22"/>
    </row>
    <row r="6" spans="1:5" ht="20.25">
      <c r="A6" s="23">
        <v>3</v>
      </c>
      <c r="B6" s="24" t="str">
        <f>REPT(Лист4!D6,1)</f>
        <v>0</v>
      </c>
      <c r="C6" s="22"/>
      <c r="D6" s="22"/>
      <c r="E6" s="22"/>
    </row>
    <row r="7" spans="1:5" ht="20.25">
      <c r="A7" s="16">
        <v>4</v>
      </c>
      <c r="B7" s="25" t="str">
        <f>REPT(Лист4!D7,1)</f>
        <v>1</v>
      </c>
      <c r="C7" s="22"/>
      <c r="D7" s="22"/>
      <c r="E7" s="22"/>
    </row>
    <row r="8" spans="1:5" ht="21" thickBot="1">
      <c r="A8" s="26">
        <v>5</v>
      </c>
      <c r="B8" s="27" t="str">
        <f>REPT(Лист4!D8,1)</f>
        <v>0</v>
      </c>
      <c r="C8" s="22"/>
      <c r="D8" s="22"/>
      <c r="E8" s="22"/>
    </row>
    <row r="9" ht="13.5" thickTop="1"/>
  </sheetData>
  <sheetProtection password="ACC4"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8"/>
  <sheetViews>
    <sheetView zoomScalePageLayoutView="0" workbookViewId="0" topLeftCell="A1">
      <selection activeCell="A1" sqref="A1:G8"/>
    </sheetView>
  </sheetViews>
  <sheetFormatPr defaultColWidth="9.140625" defaultRowHeight="12.75"/>
  <cols>
    <col min="1" max="16384" width="9.140625" style="35" customWidth="1"/>
  </cols>
  <sheetData>
    <row r="1" spans="1:7" ht="12.75">
      <c r="A1" s="28"/>
      <c r="B1" s="28"/>
      <c r="C1" s="28"/>
      <c r="D1" s="28"/>
      <c r="E1" s="28"/>
      <c r="F1" s="28"/>
      <c r="G1" s="28"/>
    </row>
    <row r="2" spans="1:7" ht="12.75">
      <c r="A2" s="28"/>
      <c r="B2" s="28"/>
      <c r="C2" s="28"/>
      <c r="D2" s="28"/>
      <c r="E2" s="28"/>
      <c r="F2" s="28"/>
      <c r="G2" s="28"/>
    </row>
    <row r="3" spans="1:7" ht="39">
      <c r="A3" s="29" t="s">
        <v>3</v>
      </c>
      <c r="B3" s="29" t="s">
        <v>8</v>
      </c>
      <c r="C3" s="29" t="s">
        <v>9</v>
      </c>
      <c r="D3" s="29" t="s">
        <v>4</v>
      </c>
      <c r="E3" s="29" t="s">
        <v>5</v>
      </c>
      <c r="F3" s="30" t="s">
        <v>6</v>
      </c>
      <c r="G3" s="30" t="s">
        <v>7</v>
      </c>
    </row>
    <row r="4" spans="1:7" ht="17.25">
      <c r="A4" s="31">
        <v>1</v>
      </c>
      <c r="B4" s="30">
        <v>1</v>
      </c>
      <c r="C4" s="30">
        <v>3</v>
      </c>
      <c r="D4" s="30">
        <f>IF(B4=C4,1,0)</f>
        <v>0</v>
      </c>
      <c r="E4" s="30">
        <f>SUM(D4:D8)</f>
        <v>2</v>
      </c>
      <c r="F4" s="32">
        <f>E4*100/5</f>
        <v>40</v>
      </c>
      <c r="G4" s="33" t="str">
        <f>IF(F4&lt;51,"2",IF(F4&lt;76,"3",IF(F4&lt;91,"4",5)))</f>
        <v>2</v>
      </c>
    </row>
    <row r="5" spans="1:7" ht="17.25">
      <c r="A5" s="31">
        <v>2</v>
      </c>
      <c r="B5" s="30">
        <v>1</v>
      </c>
      <c r="C5" s="30">
        <v>1</v>
      </c>
      <c r="D5" s="30">
        <f>IF(B5=C5,1,0)</f>
        <v>1</v>
      </c>
      <c r="E5" s="30"/>
      <c r="F5" s="32"/>
      <c r="G5" s="28"/>
    </row>
    <row r="6" spans="1:7" ht="17.25">
      <c r="A6" s="31">
        <v>3</v>
      </c>
      <c r="B6" s="30">
        <v>1</v>
      </c>
      <c r="C6" s="30">
        <v>4</v>
      </c>
      <c r="D6" s="30">
        <f>IF(B6=C6,1,0)</f>
        <v>0</v>
      </c>
      <c r="E6" s="30"/>
      <c r="F6" s="32"/>
      <c r="G6" s="28"/>
    </row>
    <row r="7" spans="1:7" ht="17.25">
      <c r="A7" s="31">
        <v>4</v>
      </c>
      <c r="B7" s="30">
        <v>1</v>
      </c>
      <c r="C7" s="30">
        <v>1</v>
      </c>
      <c r="D7" s="30">
        <f>IF(B7=C7,1,0)</f>
        <v>1</v>
      </c>
      <c r="E7" s="30"/>
      <c r="F7" s="32"/>
      <c r="G7" s="28"/>
    </row>
    <row r="8" spans="1:7" ht="17.25">
      <c r="A8" s="31">
        <v>5</v>
      </c>
      <c r="B8" s="30">
        <v>1</v>
      </c>
      <c r="C8" s="30">
        <v>4</v>
      </c>
      <c r="D8" s="30">
        <f>IF(B8=C8,1,0)</f>
        <v>0</v>
      </c>
      <c r="E8" s="30"/>
      <c r="F8" s="32"/>
      <c r="G8" s="28"/>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LUDA</cp:lastModifiedBy>
  <dcterms:created xsi:type="dcterms:W3CDTF">1996-10-08T23:32:33Z</dcterms:created>
  <dcterms:modified xsi:type="dcterms:W3CDTF">2012-01-22T11:53:01Z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