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20" windowWidth="9720" windowHeight="7320" activeTab="0"/>
  </bookViews>
  <sheets>
    <sheet name="Лист1 " sheetId="1" r:id="rId1"/>
    <sheet name="Лист2" sheetId="2" r:id="rId2"/>
    <sheet name="Лист3 " sheetId="3" r:id="rId3"/>
    <sheet name="Лист4" sheetId="4" state="hidden" r:id="rId4"/>
  </sheets>
  <definedNames/>
  <calcPr fullCalcOnLoad="1"/>
</workbook>
</file>

<file path=xl/sharedStrings.xml><?xml version="1.0" encoding="utf-8"?>
<sst xmlns="http://schemas.openxmlformats.org/spreadsheetml/2006/main" count="22" uniqueCount="16">
  <si>
    <t>Для перехода к тесту нажмите здесь</t>
  </si>
  <si>
    <t>Для того чтобы узнать результат, нажмите здесь</t>
  </si>
  <si>
    <t>Результат</t>
  </si>
  <si>
    <t>№ 
вопроса</t>
  </si>
  <si>
    <t>Подсчёт
баллов</t>
  </si>
  <si>
    <t>Сумма
баллов</t>
  </si>
  <si>
    <t>Проценты</t>
  </si>
  <si>
    <t>Оценка</t>
  </si>
  <si>
    <t>Ответ 
тестируемого</t>
  </si>
  <si>
    <t>Правильный
ответ</t>
  </si>
  <si>
    <t>Вариант 10</t>
  </si>
  <si>
    <r>
      <t>1.</t>
    </r>
    <r>
      <rPr>
        <sz val="14"/>
        <rFont val="Arial"/>
        <family val="2"/>
      </rPr>
      <t>Укажите предложение, в котором нужно поставить одну запятую
(Знаки препинания не расставлены.)
а) Не в обычае Ф.Шаляпина было афишировать как свои убеждения так и свои суждения о самых важных вопросах или самых близких ему людях.
б) В устном и письменном слове тысячелетиями накапливаются и живут мысли и опыт народа.
в) Осенью откроется выставка молодых ростовских художников.
г) Тонкий слой прозрачной краски мог передать на полотне влажный блеск глаз и внезапно вспыхнувший румянец и ажурные кружева.</t>
    </r>
  </si>
  <si>
    <r>
      <t>2.</t>
    </r>
    <r>
      <rPr>
        <sz val="14"/>
        <rFont val="Arial"/>
        <family val="2"/>
      </rPr>
      <t xml:space="preserve"> Укажите предложение, в котором нужно поставить две запятые.
(Знаки препинания не расставлены.)
а) В течение первых двух недель после переселения Инсарова он не более четырёх или пяти раз посетил Стаховых.
б) Елене понравились прямота и непринуждённость Инсарова и лицо его ей понравилось.
в) Инсаров учился и русской истории и праву и политической экономии.
г) Утром Николай собирался получить на почте деньги купить кое-какие книги да зайти к приятелю.</t>
    </r>
  </si>
  <si>
    <r>
      <t>3.</t>
    </r>
    <r>
      <rPr>
        <sz val="14"/>
        <rFont val="Arial"/>
        <family val="2"/>
      </rPr>
      <t xml:space="preserve"> Укажите предложение, в котором нужно поставить одну запятую
(Знаки препинания не расставлены.)
а) Дружба да братство дороже всякого богатства.
б) Не было кругом высоких гор ни глубоких ущелий  ни бурных рек.
в) Человеку свойственно не только  преклоняться перед великим но и стремиться превзойти его.
г) Вдали перед ним пестрели и цвели луга и нивы золотые. </t>
    </r>
  </si>
  <si>
    <r>
      <t xml:space="preserve">4. </t>
    </r>
    <r>
      <rPr>
        <sz val="14"/>
        <rFont val="Arial"/>
        <family val="2"/>
      </rPr>
      <t>Укажите предложение, в котором нужно поставить две запятые.
(Знаки препинания не расставлены.)
а) Заяц рад полакомиться на огороде мёрзлой кочерыжкой капусты или забежать в плодовый сад и отведать там коры яблонь или подкормиться молодыми всходами ржи.
б) Профессор тут же показал все  нужные инструменты как для ловли бабочек так и для раскладывания их.
в) В эти дни травы и листья таят и несут в себе всё цветение лета и осени.
г)  Раздался странный стук не то в паркетном полу не то за стенной обшивкой.</t>
    </r>
  </si>
  <si>
    <r>
      <t>5.</t>
    </r>
    <r>
      <rPr>
        <sz val="14"/>
        <rFont val="Arial"/>
        <family val="2"/>
      </rPr>
      <t xml:space="preserve"> Укажите предложение с пунктуационной ошибкой.
а) Некоторые виды грибов паразитируют на живых растениях: на стебле, корне, молодых побегах.
б) Ехать надо было на собаках или на оленях.
в) Петрович был не только хорошим плотником, но и на все руки мастером.
г) Река извивалась светлой и чистой змейкой, и скрывалась где-то за пригорком.
</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</si>
</sst>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9">
    <font>
      <sz val="10"/>
      <name val="Arial"/>
      <family val="0"/>
    </font>
    <font>
      <u val="single"/>
      <sz val="10"/>
      <color indexed="12"/>
      <name val="Arial"/>
      <family val="0"/>
    </font>
    <font>
      <u val="single"/>
      <sz val="10"/>
      <color indexed="36"/>
      <name val="Arial"/>
      <family val="0"/>
    </font>
    <font>
      <b/>
      <i/>
      <sz val="36"/>
      <color indexed="62"/>
      <name val="Georgia"/>
      <family val="1"/>
    </font>
    <font>
      <sz val="22"/>
      <name val="Arial"/>
      <family val="2"/>
    </font>
    <font>
      <sz val="14"/>
      <name val="Arial"/>
      <family val="2"/>
    </font>
    <font>
      <sz val="14"/>
      <color indexed="12"/>
      <name val="Arial"/>
      <family val="2"/>
    </font>
    <font>
      <b/>
      <i/>
      <sz val="18"/>
      <color indexed="10"/>
      <name val="Lucida Handwriting"/>
      <family val="4"/>
    </font>
    <font>
      <sz val="8"/>
      <name val="Tahoma"/>
      <family val="2"/>
    </font>
    <font>
      <b/>
      <sz val="14"/>
      <color indexed="62"/>
      <name val="Arial"/>
      <family val="2"/>
    </font>
    <font>
      <sz val="16"/>
      <name val="Arial"/>
      <family val="0"/>
    </font>
    <font>
      <b/>
      <sz val="18"/>
      <color indexed="28"/>
      <name val="Arial"/>
      <family val="0"/>
    </font>
    <font>
      <b/>
      <sz val="16"/>
      <color indexed="28"/>
      <name val="Arial"/>
      <family val="0"/>
    </font>
    <font>
      <b/>
      <sz val="18"/>
      <color indexed="10"/>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b/>
      <sz val="14"/>
      <color indexed="9"/>
      <name val="Arial"/>
      <family val="2"/>
    </font>
    <font>
      <b/>
      <sz val="12"/>
      <color indexed="9"/>
      <name val="Arial"/>
      <family val="2"/>
    </font>
    <font>
      <u val="single"/>
      <sz val="20"/>
      <color indexed="9"/>
      <name val="Arial"/>
      <family val="2"/>
    </font>
    <font>
      <u val="single"/>
      <sz val="1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b/>
      <sz val="14"/>
      <color theme="0"/>
      <name val="Arial"/>
      <family val="2"/>
    </font>
    <font>
      <b/>
      <sz val="12"/>
      <color theme="0"/>
      <name val="Arial"/>
      <family val="2"/>
    </font>
    <font>
      <u val="single"/>
      <sz val="20"/>
      <color theme="0"/>
      <name val="Arial"/>
      <family val="2"/>
    </font>
    <font>
      <u val="single"/>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5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5"/>
      </bottom>
    </border>
    <border>
      <left>
        <color indexed="63"/>
      </left>
      <right style="double">
        <color indexed="55"/>
      </right>
      <top>
        <color indexed="63"/>
      </top>
      <bottom>
        <color indexed="63"/>
      </bottom>
    </border>
    <border>
      <left style="double">
        <color indexed="22"/>
      </left>
      <right>
        <color indexed="63"/>
      </right>
      <top>
        <color indexed="63"/>
      </top>
      <bottom>
        <color indexed="63"/>
      </bottom>
    </border>
    <border>
      <left>
        <color indexed="63"/>
      </left>
      <right style="thick">
        <color indexed="62"/>
      </right>
      <top>
        <color indexed="63"/>
      </top>
      <bottom>
        <color indexed="63"/>
      </bottom>
    </border>
    <border>
      <left>
        <color indexed="63"/>
      </left>
      <right>
        <color indexed="63"/>
      </right>
      <top>
        <color indexed="63"/>
      </top>
      <bottom style="thick">
        <color indexed="18"/>
      </bottom>
    </border>
    <border>
      <left style="thick">
        <color indexed="18"/>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color indexed="63"/>
      </left>
      <right style="thick">
        <color indexed="18"/>
      </right>
      <top style="thick">
        <color indexed="18"/>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ck">
        <color indexed="18"/>
      </bottom>
    </border>
    <border>
      <left>
        <color indexed="63"/>
      </left>
      <right style="thick">
        <color indexed="18"/>
      </right>
      <top>
        <color indexed="63"/>
      </top>
      <bottom style="thick">
        <color indexed="18"/>
      </bottom>
    </border>
    <border>
      <left style="thin">
        <color indexed="18"/>
      </left>
      <right style="thick">
        <color indexed="18"/>
      </right>
      <top style="thin">
        <color indexed="18"/>
      </top>
      <bottom style="thin">
        <color indexed="18"/>
      </bottom>
    </border>
    <border>
      <left style="thick">
        <color indexed="18"/>
      </left>
      <right style="thin">
        <color indexed="18"/>
      </right>
      <top>
        <color indexed="63"/>
      </top>
      <bottom style="thin">
        <color indexed="18"/>
      </bottom>
    </border>
    <border>
      <left>
        <color indexed="63"/>
      </left>
      <right style="thick">
        <color indexed="18"/>
      </right>
      <top>
        <color indexed="63"/>
      </top>
      <bottom style="thin">
        <color indexed="18"/>
      </bottom>
    </border>
    <border>
      <left>
        <color indexed="63"/>
      </left>
      <right style="thick">
        <color indexed="18"/>
      </right>
      <top style="thin">
        <color indexed="18"/>
      </top>
      <bottom style="thin">
        <color indexed="18"/>
      </bottom>
    </border>
    <border>
      <left style="thick">
        <color indexed="18"/>
      </left>
      <right style="thin">
        <color indexed="18"/>
      </right>
      <top>
        <color indexed="63"/>
      </top>
      <bottom style="thick">
        <color indexed="18"/>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double">
        <color indexed="55"/>
      </left>
      <right>
        <color indexed="63"/>
      </right>
      <top style="double">
        <color indexed="55"/>
      </top>
      <bottom>
        <color indexed="63"/>
      </bottom>
    </border>
    <border>
      <left>
        <color indexed="63"/>
      </left>
      <right style="double">
        <color indexed="22"/>
      </right>
      <top style="double">
        <color indexed="55"/>
      </top>
      <bottom>
        <color indexed="63"/>
      </bottom>
    </border>
    <border>
      <left style="double">
        <color indexed="55"/>
      </left>
      <right>
        <color indexed="63"/>
      </right>
      <top>
        <color indexed="63"/>
      </top>
      <bottom style="double">
        <color indexed="22"/>
      </bottom>
    </border>
    <border>
      <left>
        <color indexed="63"/>
      </left>
      <right style="double">
        <color indexed="22"/>
      </right>
      <top>
        <color indexed="63"/>
      </top>
      <bottom style="double">
        <color indexed="22"/>
      </bottom>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color indexed="63"/>
      </bottom>
    </border>
    <border>
      <left>
        <color indexed="63"/>
      </left>
      <right style="slantDashDot">
        <color indexed="62"/>
      </right>
      <top>
        <color indexed="63"/>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54"/>
      </left>
      <right>
        <color indexed="63"/>
      </right>
      <top style="slantDashDot">
        <color indexed="54"/>
      </top>
      <bottom>
        <color indexed="63"/>
      </bottom>
    </border>
    <border>
      <left>
        <color indexed="63"/>
      </left>
      <right>
        <color indexed="63"/>
      </right>
      <top style="slantDashDot">
        <color indexed="54"/>
      </top>
      <bottom>
        <color indexed="63"/>
      </bottom>
    </border>
    <border>
      <left>
        <color indexed="63"/>
      </left>
      <right style="slantDashDot">
        <color indexed="54"/>
      </right>
      <top style="slantDashDot">
        <color indexed="54"/>
      </top>
      <bottom>
        <color indexed="63"/>
      </bottom>
    </border>
    <border>
      <left style="slantDashDot">
        <color indexed="54"/>
      </left>
      <right>
        <color indexed="63"/>
      </right>
      <top>
        <color indexed="63"/>
      </top>
      <bottom style="slantDashDot">
        <color indexed="54"/>
      </bottom>
    </border>
    <border>
      <left>
        <color indexed="63"/>
      </left>
      <right>
        <color indexed="63"/>
      </right>
      <top>
        <color indexed="63"/>
      </top>
      <bottom style="slantDashDot">
        <color indexed="54"/>
      </bottom>
    </border>
    <border>
      <left>
        <color indexed="63"/>
      </left>
      <right style="slantDashDot">
        <color indexed="54"/>
      </right>
      <top>
        <color indexed="63"/>
      </top>
      <bottom style="slantDashDot">
        <color indexed="54"/>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58">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pplyProtection="1">
      <alignment/>
      <protection locked="0"/>
    </xf>
    <xf numFmtId="0" fontId="7" fillId="0" borderId="0"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8" xfId="0" applyFont="1" applyBorder="1" applyAlignment="1">
      <alignment horizontal="center" vertical="center"/>
    </xf>
    <xf numFmtId="0" fontId="10"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20" xfId="0" applyFont="1" applyBorder="1" applyAlignment="1">
      <alignment horizontal="center" vertical="center"/>
    </xf>
    <xf numFmtId="0" fontId="13" fillId="33" borderId="21" xfId="0" applyFont="1" applyFill="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9" fillId="0" borderId="26" xfId="0" applyFont="1" applyBorder="1" applyAlignment="1">
      <alignment horizontal="center" vertical="center"/>
    </xf>
    <xf numFmtId="0" fontId="10" fillId="0" borderId="21" xfId="0" applyFont="1" applyBorder="1" applyAlignment="1">
      <alignment horizontal="center" vertical="center"/>
    </xf>
    <xf numFmtId="0" fontId="54" fillId="0" borderId="0" xfId="0" applyFont="1" applyAlignment="1">
      <alignment/>
    </xf>
    <xf numFmtId="0" fontId="54"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1" fontId="54" fillId="0" borderId="0" xfId="57" applyNumberFormat="1" applyFont="1" applyAlignment="1">
      <alignment horizontal="center" vertical="center"/>
    </xf>
    <xf numFmtId="0" fontId="56" fillId="0" borderId="0" xfId="0" applyFont="1" applyAlignment="1">
      <alignment horizontal="center" vertical="center"/>
    </xf>
    <xf numFmtId="0" fontId="6" fillId="0" borderId="27" xfId="0" applyFont="1" applyBorder="1" applyAlignment="1">
      <alignment vertical="center" wrapText="1"/>
    </xf>
    <xf numFmtId="0" fontId="0" fillId="0" borderId="0" xfId="0" applyAlignment="1" applyProtection="1">
      <alignment vertical="center"/>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57" fillId="34" borderId="30" xfId="42" applyFont="1" applyFill="1" applyBorder="1" applyAlignment="1" applyProtection="1">
      <alignment horizontal="center" vertical="center"/>
      <protection locked="0"/>
    </xf>
    <xf numFmtId="0" fontId="57" fillId="34" borderId="31" xfId="42" applyFont="1" applyFill="1" applyBorder="1" applyAlignment="1" applyProtection="1">
      <alignment horizontal="center" vertical="center"/>
      <protection locked="0"/>
    </xf>
    <xf numFmtId="0" fontId="57" fillId="34" borderId="32" xfId="42" applyFont="1" applyFill="1" applyBorder="1" applyAlignment="1" applyProtection="1">
      <alignment horizontal="center" vertical="center"/>
      <protection locked="0"/>
    </xf>
    <xf numFmtId="0" fontId="57" fillId="34" borderId="33" xfId="42"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8" fillId="34" borderId="48" xfId="42" applyFont="1" applyFill="1" applyBorder="1" applyAlignment="1" applyProtection="1">
      <alignment horizontal="center" vertical="center"/>
      <protection/>
    </xf>
    <xf numFmtId="0" fontId="58" fillId="34" borderId="49" xfId="42"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21</xdr:row>
      <xdr:rowOff>19050</xdr:rowOff>
    </xdr:from>
    <xdr:to>
      <xdr:col>8</xdr:col>
      <xdr:colOff>733425</xdr:colOff>
      <xdr:row>24</xdr:row>
      <xdr:rowOff>76200</xdr:rowOff>
    </xdr:to>
    <xdr:sp>
      <xdr:nvSpPr>
        <xdr:cNvPr id="1" name="Line 1"/>
        <xdr:cNvSpPr>
          <a:spLocks/>
        </xdr:cNvSpPr>
      </xdr:nvSpPr>
      <xdr:spPr>
        <a:xfrm>
          <a:off x="5181600" y="3571875"/>
          <a:ext cx="1152525" cy="561975"/>
        </a:xfrm>
        <a:prstGeom prst="line">
          <a:avLst/>
        </a:prstGeom>
        <a:noFill/>
        <a:ln w="25400" cmpd="sng">
          <a:solidFill>
            <a:srgbClr val="666699"/>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5400675</xdr:colOff>
      <xdr:row>5</xdr:row>
      <xdr:rowOff>323850</xdr:rowOff>
    </xdr:from>
    <xdr:to>
      <xdr:col>0</xdr:col>
      <xdr:colOff>6134100</xdr:colOff>
      <xdr:row>6</xdr:row>
      <xdr:rowOff>161925</xdr:rowOff>
    </xdr:to>
    <xdr:sp>
      <xdr:nvSpPr>
        <xdr:cNvPr id="1" name="Line 1"/>
        <xdr:cNvSpPr>
          <a:spLocks/>
        </xdr:cNvSpPr>
      </xdr:nvSpPr>
      <xdr:spPr>
        <a:xfrm>
          <a:off x="5400675" y="9791700"/>
          <a:ext cx="733425" cy="200025"/>
        </a:xfrm>
        <a:prstGeom prst="line">
          <a:avLst/>
        </a:prstGeom>
        <a:noFill/>
        <a:ln w="25400" cmpd="sng">
          <a:solidFill>
            <a:srgbClr val="FE0000"/>
          </a:solidFill>
          <a:headEnd type="oval"/>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E14:M25"/>
  <sheetViews>
    <sheetView showGridLines="0" tabSelected="1" zoomScalePageLayoutView="0" workbookViewId="0" topLeftCell="A3">
      <selection activeCell="J24" sqref="J24:K25"/>
    </sheetView>
  </sheetViews>
  <sheetFormatPr defaultColWidth="9.140625" defaultRowHeight="12.75"/>
  <cols>
    <col min="5" max="11" width="11.8515625" style="0" customWidth="1"/>
  </cols>
  <sheetData>
    <row r="13" ht="13.5" thickBot="1"/>
    <row r="14" spans="6:10" ht="12.75" customHeight="1">
      <c r="F14" s="41" t="s">
        <v>10</v>
      </c>
      <c r="G14" s="42"/>
      <c r="H14" s="42"/>
      <c r="I14" s="42"/>
      <c r="J14" s="43"/>
    </row>
    <row r="15" spans="6:10" ht="12.75" customHeight="1">
      <c r="F15" s="44"/>
      <c r="G15" s="45"/>
      <c r="H15" s="45"/>
      <c r="I15" s="45"/>
      <c r="J15" s="46"/>
    </row>
    <row r="16" spans="6:10" ht="12.75" customHeight="1" thickBot="1">
      <c r="F16" s="47"/>
      <c r="G16" s="48"/>
      <c r="H16" s="48"/>
      <c r="I16" s="48"/>
      <c r="J16" s="49"/>
    </row>
    <row r="19" ht="13.5" thickBot="1"/>
    <row r="20" spans="5:11" ht="18" customHeight="1">
      <c r="E20" s="50" t="s">
        <v>0</v>
      </c>
      <c r="F20" s="51"/>
      <c r="G20" s="51"/>
      <c r="H20" s="51"/>
      <c r="I20" s="51"/>
      <c r="J20" s="51"/>
      <c r="K20" s="52"/>
    </row>
    <row r="21" spans="5:13" ht="18" customHeight="1" thickBot="1">
      <c r="E21" s="53"/>
      <c r="F21" s="54"/>
      <c r="G21" s="54"/>
      <c r="H21" s="54"/>
      <c r="I21" s="54"/>
      <c r="J21" s="54"/>
      <c r="K21" s="55"/>
      <c r="M21" s="1"/>
    </row>
    <row r="23" spans="10:11" ht="13.5" thickBot="1">
      <c r="J23" s="2"/>
      <c r="K23" s="2"/>
    </row>
    <row r="24" spans="9:11" ht="13.5" customHeight="1" thickTop="1">
      <c r="I24" s="3"/>
      <c r="J24" s="37" t="s">
        <v>10</v>
      </c>
      <c r="K24" s="38"/>
    </row>
    <row r="25" spans="9:12" ht="13.5" customHeight="1" thickBot="1">
      <c r="I25" s="3"/>
      <c r="J25" s="39"/>
      <c r="K25" s="40"/>
      <c r="L25" s="4"/>
    </row>
    <row r="26" ht="13.5" customHeight="1" thickTop="1"/>
    <row r="27" ht="13.5" customHeight="1"/>
  </sheetData>
  <sheetProtection password="ACC4" sheet="1" objects="1" scenarios="1"/>
  <mergeCells count="3">
    <mergeCell ref="J24:K25"/>
    <mergeCell ref="F14:J16"/>
    <mergeCell ref="E20:K21"/>
  </mergeCells>
  <hyperlinks>
    <hyperlink ref="J24:K25" location="Лист2!A1" display="Вариант 10"/>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abColor theme="0"/>
  </sheetPr>
  <dimension ref="A1:E24"/>
  <sheetViews>
    <sheetView showGridLines="0" workbookViewId="0" topLeftCell="A1">
      <selection activeCell="A1" sqref="A1"/>
    </sheetView>
  </sheetViews>
  <sheetFormatPr defaultColWidth="9.140625" defaultRowHeight="12.75"/>
  <cols>
    <col min="1" max="1" width="92.00390625" style="0" customWidth="1"/>
    <col min="2" max="5" width="11.421875" style="0" customWidth="1"/>
  </cols>
  <sheetData>
    <row r="1" spans="1:5" ht="161.25" customHeight="1">
      <c r="A1" s="31" t="s">
        <v>11</v>
      </c>
      <c r="B1" s="5"/>
      <c r="C1" s="5"/>
      <c r="D1" s="5"/>
      <c r="E1" s="5"/>
    </row>
    <row r="2" spans="1:5" s="1" customFormat="1" ht="157.5" customHeight="1">
      <c r="A2" s="35" t="s">
        <v>12</v>
      </c>
      <c r="B2" s="32"/>
      <c r="C2" s="32"/>
      <c r="D2" s="32"/>
      <c r="E2" s="32"/>
    </row>
    <row r="3" spans="1:5" s="1" customFormat="1" ht="124.5" customHeight="1">
      <c r="A3" s="36" t="s">
        <v>13</v>
      </c>
      <c r="B3" s="32"/>
      <c r="C3" s="32"/>
      <c r="D3" s="32"/>
      <c r="E3" s="32"/>
    </row>
    <row r="4" spans="1:5" s="1" customFormat="1" ht="177" customHeight="1">
      <c r="A4" s="33" t="s">
        <v>14</v>
      </c>
      <c r="B4" s="32"/>
      <c r="C4" s="32"/>
      <c r="D4" s="32"/>
      <c r="E4" s="32"/>
    </row>
    <row r="5" spans="1:5" s="1" customFormat="1" ht="125.25" customHeight="1">
      <c r="A5" s="34" t="s">
        <v>15</v>
      </c>
      <c r="B5" s="32"/>
      <c r="C5" s="32"/>
      <c r="D5" s="32"/>
      <c r="E5" s="32"/>
    </row>
    <row r="6" ht="28.5" customHeight="1">
      <c r="A6" s="6" t="s">
        <v>1</v>
      </c>
    </row>
    <row r="7" ht="13.5" thickBot="1">
      <c r="A7" s="7"/>
    </row>
    <row r="8" spans="1:3" ht="24" thickBot="1" thickTop="1">
      <c r="A8" s="8"/>
      <c r="B8" s="56" t="s">
        <v>2</v>
      </c>
      <c r="C8" s="57"/>
    </row>
    <row r="9" ht="13.5" thickTop="1">
      <c r="A9" s="7"/>
    </row>
    <row r="10" ht="12.75">
      <c r="A10" s="7"/>
    </row>
    <row r="11" ht="12.75">
      <c r="A11" s="7"/>
    </row>
    <row r="12" ht="12.75">
      <c r="A12" s="7"/>
    </row>
    <row r="13" ht="12.75">
      <c r="A13" s="7"/>
    </row>
    <row r="14" ht="12.75">
      <c r="A14" s="7"/>
    </row>
    <row r="15" ht="12.75">
      <c r="A15" s="7"/>
    </row>
    <row r="16" ht="12.75">
      <c r="A16" s="7"/>
    </row>
    <row r="17" ht="12.75">
      <c r="A17" s="7"/>
    </row>
    <row r="18" ht="12.75">
      <c r="A18" s="7"/>
    </row>
    <row r="19" ht="12.75">
      <c r="A19" s="7"/>
    </row>
    <row r="20" ht="12.75">
      <c r="A20" s="7"/>
    </row>
    <row r="21" ht="12.75">
      <c r="A21" s="7"/>
    </row>
    <row r="22" ht="12.75">
      <c r="A22" s="7"/>
    </row>
    <row r="23" ht="12.75">
      <c r="A23" s="7"/>
    </row>
    <row r="24" ht="12.75">
      <c r="A24" s="7"/>
    </row>
  </sheetData>
  <sheetProtection password="ACC4" sheet="1" objects="1" scenarios="1"/>
  <mergeCells count="1">
    <mergeCell ref="B8:C8"/>
  </mergeCells>
  <hyperlinks>
    <hyperlink ref="B8:C8" location="'Лист3 '!A1" display="Результат"/>
  </hyperlink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E8"/>
  <sheetViews>
    <sheetView showGridLines="0" zoomScalePageLayoutView="0" workbookViewId="0" topLeftCell="A1">
      <selection activeCell="A1" sqref="A1"/>
    </sheetView>
  </sheetViews>
  <sheetFormatPr defaultColWidth="9.140625" defaultRowHeight="12.75"/>
  <cols>
    <col min="1" max="5" width="16.57421875" style="0" customWidth="1"/>
  </cols>
  <sheetData>
    <row r="2" spans="1:5" ht="13.5" thickBot="1">
      <c r="A2" s="9"/>
      <c r="B2" s="9"/>
      <c r="C2" s="9"/>
      <c r="D2" s="9"/>
      <c r="E2" s="9"/>
    </row>
    <row r="3" spans="1:5" ht="35.25" thickTop="1">
      <c r="A3" s="10" t="s">
        <v>3</v>
      </c>
      <c r="B3" s="11" t="s">
        <v>4</v>
      </c>
      <c r="C3" s="11" t="s">
        <v>5</v>
      </c>
      <c r="D3" s="11" t="s">
        <v>6</v>
      </c>
      <c r="E3" s="12" t="s">
        <v>7</v>
      </c>
    </row>
    <row r="4" spans="1:5" ht="23.25" thickBot="1">
      <c r="A4" s="13">
        <v>1</v>
      </c>
      <c r="B4" s="14" t="str">
        <f>REPT(Лист4!D4,1)</f>
        <v>1</v>
      </c>
      <c r="C4" s="15" t="str">
        <f>REPT(Лист4!E4,1)</f>
        <v>2</v>
      </c>
      <c r="D4" s="16" t="str">
        <f>REPT(Лист4!F4,1)</f>
        <v>40</v>
      </c>
      <c r="E4" s="17" t="str">
        <f>REPT(Лист4!G4,1)</f>
        <v>2</v>
      </c>
    </row>
    <row r="5" spans="1:5" ht="21" thickTop="1">
      <c r="A5" s="13">
        <v>2</v>
      </c>
      <c r="B5" s="18" t="str">
        <f>REPT(Лист4!D5,1)</f>
        <v>0</v>
      </c>
      <c r="C5" s="19"/>
      <c r="D5" s="19"/>
      <c r="E5" s="19"/>
    </row>
    <row r="6" spans="1:5" ht="20.25">
      <c r="A6" s="20">
        <v>3</v>
      </c>
      <c r="B6" s="21" t="str">
        <f>REPT(Лист4!D6,1)</f>
        <v>0</v>
      </c>
      <c r="C6" s="19"/>
      <c r="D6" s="19"/>
      <c r="E6" s="19"/>
    </row>
    <row r="7" spans="1:5" ht="20.25">
      <c r="A7" s="13">
        <v>4</v>
      </c>
      <c r="B7" s="22" t="str">
        <f>REPT(Лист4!D7,1)</f>
        <v>1</v>
      </c>
      <c r="C7" s="19"/>
      <c r="D7" s="19"/>
      <c r="E7" s="19"/>
    </row>
    <row r="8" spans="1:5" ht="21" thickBot="1">
      <c r="A8" s="23">
        <v>5</v>
      </c>
      <c r="B8" s="24" t="str">
        <f>REPT(Лист4!D8,1)</f>
        <v>0</v>
      </c>
      <c r="C8" s="19"/>
      <c r="D8" s="19"/>
      <c r="E8" s="19"/>
    </row>
    <row r="9" ht="13.5" thickTop="1"/>
  </sheetData>
  <sheetProtection password="ACC4"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G8"/>
  <sheetViews>
    <sheetView zoomScalePageLayoutView="0" workbookViewId="0" topLeftCell="A1">
      <selection activeCell="A1" sqref="A1:IV16384"/>
    </sheetView>
  </sheetViews>
  <sheetFormatPr defaultColWidth="9.140625" defaultRowHeight="12.75"/>
  <cols>
    <col min="1" max="16384" width="9.140625" style="25" customWidth="1"/>
  </cols>
  <sheetData>
    <row r="3" spans="1:7" ht="39">
      <c r="A3" s="26" t="s">
        <v>3</v>
      </c>
      <c r="B3" s="26" t="s">
        <v>8</v>
      </c>
      <c r="C3" s="26" t="s">
        <v>9</v>
      </c>
      <c r="D3" s="26" t="s">
        <v>4</v>
      </c>
      <c r="E3" s="26" t="s">
        <v>5</v>
      </c>
      <c r="F3" s="27" t="s">
        <v>6</v>
      </c>
      <c r="G3" s="27" t="s">
        <v>7</v>
      </c>
    </row>
    <row r="4" spans="1:7" ht="17.25">
      <c r="A4" s="28">
        <v>1</v>
      </c>
      <c r="B4" s="27">
        <v>1</v>
      </c>
      <c r="C4" s="27">
        <v>1</v>
      </c>
      <c r="D4" s="27">
        <f>IF(B4=C4,1,0)</f>
        <v>1</v>
      </c>
      <c r="E4" s="27">
        <f>SUM(D4:D8)</f>
        <v>2</v>
      </c>
      <c r="F4" s="29">
        <f>E4*100/5</f>
        <v>40</v>
      </c>
      <c r="G4" s="30" t="str">
        <f>IF(F4&lt;51,"2",IF(F4&lt;76,"3",IF(F4&lt;91,"4",5)))</f>
        <v>2</v>
      </c>
    </row>
    <row r="5" spans="1:6" ht="17.25">
      <c r="A5" s="28">
        <v>2</v>
      </c>
      <c r="B5" s="27">
        <v>1</v>
      </c>
      <c r="C5" s="27">
        <v>3</v>
      </c>
      <c r="D5" s="27">
        <f>IF(B5=C5,1,0)</f>
        <v>0</v>
      </c>
      <c r="E5" s="27"/>
      <c r="F5" s="29"/>
    </row>
    <row r="6" spans="1:6" ht="17.25">
      <c r="A6" s="28">
        <v>3</v>
      </c>
      <c r="B6" s="27">
        <v>1</v>
      </c>
      <c r="C6" s="27">
        <v>3</v>
      </c>
      <c r="D6" s="27">
        <f>IF(B6=C6,1,0)</f>
        <v>0</v>
      </c>
      <c r="E6" s="27"/>
      <c r="F6" s="29"/>
    </row>
    <row r="7" spans="1:6" ht="17.25">
      <c r="A7" s="28">
        <v>4</v>
      </c>
      <c r="B7" s="27">
        <v>1</v>
      </c>
      <c r="C7" s="27">
        <v>1</v>
      </c>
      <c r="D7" s="27">
        <f>IF(B7=C7,1,0)</f>
        <v>1</v>
      </c>
      <c r="E7" s="27"/>
      <c r="F7" s="29"/>
    </row>
    <row r="8" spans="1:6" ht="17.25">
      <c r="A8" s="28">
        <v>5</v>
      </c>
      <c r="B8" s="27">
        <v>1</v>
      </c>
      <c r="C8" s="27">
        <v>4</v>
      </c>
      <c r="D8" s="27">
        <f>IF(B8=C8,1,0)</f>
        <v>0</v>
      </c>
      <c r="E8" s="27"/>
      <c r="F8" s="29"/>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LUDA</cp:lastModifiedBy>
  <dcterms:created xsi:type="dcterms:W3CDTF">1996-10-08T23:32:33Z</dcterms:created>
  <dcterms:modified xsi:type="dcterms:W3CDTF">2012-01-22T17:02:11Z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