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<sst xmlns="http://schemas.openxmlformats.org/spreadsheetml/2006/main" count="22" uniqueCount="16">
  <si>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</si>
  <si>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</si>
  <si>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</si>
  <si>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</si>
  <si>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</si>
  <si>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</si>
  <si>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</si>
  <si>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</si>
  <si>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</si>
  <si>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</si>
  <si>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запятую. (Знаки препинания не расставлены.)
а) Жизнь удивительна и прекрасна.
б) Борьба учила хитрости и осторожности зоркости и смелости.
в) Дорога то проваливалась между горных гребней то поднималась на округлые холмы то исчезала в траве.
г) Все блещет и нежится и радостно тянется к солнцу.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</si>
  <si>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Он поминутно останавливался и только при блеске молнии делал шаги.
б) Лунный свет поблескивал не только на стёклах окон но и на глади реки.
в) Ночью ветер злится да стучит в окно.
г) Дай мне карандаш или ручку.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</si>
  <si>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Агроном осмотрел посевы пшеницы и гороха и что-то записал в блокнот.
б) Юбиляра поздравляли не только сотрудники но и совершенно незнакомые люди.
в) Здесь побывала анаконда или какая-нибудь другая крупная змея.
г) Серебро и злато брильянты и жемчуг изумруды и яхонты дарил боярин своей ладушке.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</si>
  <si>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 Я  сижу один над обрывом и глажу добрейшую собаку с невероятно забавными в своей ложной свирепости желтыми мужичьими глазами.
б) Серый коршун с растопыренными шевелящимися кончиками крыльев пролетел над гребнем горы.
в) Вся мебель в комнате состояла из стола кровати да табурета.
г)  В праздник кто-нибудь в доме варил варенье или пек торт или готовил еще что-нибудь вкусное и обязательно угощал соседей.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</si>
  <si>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Посетители библиотеки либо где-нибудь учатся, либо мечтают учиться.
б) Туча на севере росла, и захватывала запад и восток.
в) Человеку свойственно не только преклоняться перед великим, но и стремиться превзойти его.
г) Всюду: вверху и внизу — пели жаворонки.</t>
    </r>
  </si>
  <si>
    <t>Вариант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</si>
</sst>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" fontId="53" fillId="0" borderId="0" xfId="57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4" borderId="30" xfId="42" applyFont="1" applyFill="1" applyBorder="1" applyAlignment="1" applyProtection="1">
      <alignment horizontal="center" vertical="center"/>
      <protection locked="0"/>
    </xf>
    <xf numFmtId="0" fontId="56" fillId="34" borderId="31" xfId="42" applyFont="1" applyFill="1" applyBorder="1" applyAlignment="1" applyProtection="1">
      <alignment horizontal="center" vertical="center"/>
      <protection locked="0"/>
    </xf>
    <xf numFmtId="0" fontId="56" fillId="34" borderId="32" xfId="42" applyFont="1" applyFill="1" applyBorder="1" applyAlignment="1" applyProtection="1">
      <alignment horizontal="center" vertical="center"/>
      <protection locked="0"/>
    </xf>
    <xf numFmtId="0" fontId="56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6" fillId="34" borderId="48" xfId="42" applyFont="1" applyFill="1" applyBorder="1" applyAlignment="1" applyProtection="1">
      <alignment horizontal="center" vertical="center"/>
      <protection/>
    </xf>
    <xf numFmtId="0" fontId="56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8582025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41" t="s">
        <v>15</v>
      </c>
      <c r="G14" s="42"/>
      <c r="H14" s="42"/>
      <c r="I14" s="42"/>
      <c r="J14" s="43"/>
    </row>
    <row r="15" spans="6:10" ht="12.75" customHeight="1">
      <c r="F15" s="44"/>
      <c r="G15" s="45"/>
      <c r="H15" s="45"/>
      <c r="I15" s="45"/>
      <c r="J15" s="46"/>
    </row>
    <row r="16" spans="6:10" ht="12.75" customHeight="1" thickBot="1">
      <c r="F16" s="47"/>
      <c r="G16" s="48"/>
      <c r="H16" s="48"/>
      <c r="I16" s="48"/>
      <c r="J16" s="49"/>
    </row>
    <row r="19" ht="13.5" thickBot="1"/>
    <row r="20" spans="5:11" ht="18" customHeight="1">
      <c r="E20" s="50" t="s">
        <v>0</v>
      </c>
      <c r="F20" s="51"/>
      <c r="G20" s="51"/>
      <c r="H20" s="51"/>
      <c r="I20" s="51"/>
      <c r="J20" s="51"/>
      <c r="K20" s="52"/>
    </row>
    <row r="21" spans="5:13" ht="18" customHeight="1" thickBot="1">
      <c r="E21" s="53"/>
      <c r="F21" s="54"/>
      <c r="G21" s="54"/>
      <c r="H21" s="54"/>
      <c r="I21" s="54"/>
      <c r="J21" s="54"/>
      <c r="K21" s="55"/>
      <c r="M21" s="1"/>
    </row>
    <row r="23" spans="10:11" ht="13.5" thickBot="1">
      <c r="J23" s="2"/>
      <c r="K23" s="2"/>
    </row>
    <row r="24" spans="9:11" ht="13.5" customHeight="1" thickTop="1">
      <c r="I24" s="3"/>
      <c r="J24" s="37" t="s">
        <v>15</v>
      </c>
      <c r="K24" s="38"/>
    </row>
    <row r="25" spans="9:12" ht="13.5" customHeight="1" thickBot="1">
      <c r="I25" s="3"/>
      <c r="J25" s="39"/>
      <c r="K25" s="40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1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4">
      <selection activeCell="B8" sqref="B8:C8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25.25" customHeight="1">
      <c r="A1" s="6" t="s">
        <v>10</v>
      </c>
      <c r="B1" s="5"/>
      <c r="C1" s="5"/>
      <c r="D1" s="5"/>
      <c r="E1" s="5"/>
    </row>
    <row r="2" spans="1:5" ht="111" customHeight="1">
      <c r="A2" s="7" t="s">
        <v>11</v>
      </c>
      <c r="B2" s="5"/>
      <c r="C2" s="5"/>
      <c r="D2" s="5"/>
      <c r="E2" s="5"/>
    </row>
    <row r="3" spans="1:5" ht="142.5" customHeight="1">
      <c r="A3" s="8" t="s">
        <v>12</v>
      </c>
      <c r="B3" s="5"/>
      <c r="C3" s="5"/>
      <c r="D3" s="5"/>
      <c r="E3" s="5"/>
    </row>
    <row r="4" spans="1:5" ht="163.5" customHeight="1">
      <c r="A4" s="8" t="s">
        <v>13</v>
      </c>
      <c r="B4" s="5"/>
      <c r="C4" s="5"/>
      <c r="D4" s="5"/>
      <c r="E4" s="5"/>
    </row>
    <row r="5" spans="1:5" ht="108" customHeight="1">
      <c r="A5" s="9" t="s">
        <v>14</v>
      </c>
      <c r="B5" s="5"/>
      <c r="C5" s="5"/>
      <c r="D5" s="5"/>
      <c r="E5" s="5"/>
    </row>
    <row r="6" ht="28.5" customHeight="1">
      <c r="A6" s="10" t="s">
        <v>1</v>
      </c>
    </row>
    <row r="7" ht="13.5" thickBot="1">
      <c r="A7" s="11"/>
    </row>
    <row r="8" spans="1:3" ht="24" thickBot="1" thickTop="1">
      <c r="A8" s="12"/>
      <c r="B8" s="56" t="s">
        <v>2</v>
      </c>
      <c r="C8" s="57"/>
    </row>
    <row r="9" ht="13.5" thickTop="1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</sheetData>
  <sheetProtection password="ACC4" sheet="1" objects="1" scenarios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13"/>
      <c r="B2" s="13"/>
      <c r="C2" s="13"/>
      <c r="D2" s="13"/>
      <c r="E2" s="13"/>
    </row>
    <row r="3" spans="1:5" ht="35.25" thickTop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</row>
    <row r="4" spans="1:5" ht="23.25" thickBot="1">
      <c r="A4" s="17">
        <v>1</v>
      </c>
      <c r="B4" s="18" t="str">
        <f>REPT(Лист4!D4,1)</f>
        <v>0</v>
      </c>
      <c r="C4" s="19" t="str">
        <f>REPT(Лист4!E4,1)</f>
        <v>0</v>
      </c>
      <c r="D4" s="20" t="str">
        <f>REPT(Лист4!F4,1)</f>
        <v>0</v>
      </c>
      <c r="E4" s="21" t="str">
        <f>REPT(Лист4!G4,1)</f>
        <v>2</v>
      </c>
    </row>
    <row r="5" spans="1:5" ht="21" thickTop="1">
      <c r="A5" s="17">
        <v>2</v>
      </c>
      <c r="B5" s="22" t="str">
        <f>REPT(Лист4!D5,1)</f>
        <v>0</v>
      </c>
      <c r="C5" s="23"/>
      <c r="D5" s="23"/>
      <c r="E5" s="23"/>
    </row>
    <row r="6" spans="1:5" ht="20.25">
      <c r="A6" s="24">
        <v>3</v>
      </c>
      <c r="B6" s="25" t="str">
        <f>REPT(Лист4!D6,1)</f>
        <v>0</v>
      </c>
      <c r="C6" s="23"/>
      <c r="D6" s="23"/>
      <c r="E6" s="23"/>
    </row>
    <row r="7" spans="1:5" ht="20.25">
      <c r="A7" s="17">
        <v>4</v>
      </c>
      <c r="B7" s="26" t="str">
        <f>REPT(Лист4!D7,1)</f>
        <v>0</v>
      </c>
      <c r="C7" s="23"/>
      <c r="D7" s="23"/>
      <c r="E7" s="23"/>
    </row>
    <row r="8" spans="1:5" ht="21" thickBot="1">
      <c r="A8" s="27">
        <v>5</v>
      </c>
      <c r="B8" s="28" t="str">
        <f>REPT(Лист4!D8,1)</f>
        <v>0</v>
      </c>
      <c r="C8" s="23"/>
      <c r="D8" s="23"/>
      <c r="E8" s="23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6384" width="9.140625" style="29" customWidth="1"/>
  </cols>
  <sheetData>
    <row r="1" spans="1:13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1"/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</row>
    <row r="3" spans="1:13" ht="39">
      <c r="A3" s="32" t="s">
        <v>3</v>
      </c>
      <c r="B3" s="32" t="s">
        <v>8</v>
      </c>
      <c r="C3" s="32" t="s">
        <v>9</v>
      </c>
      <c r="D3" s="32" t="s">
        <v>4</v>
      </c>
      <c r="E3" s="32" t="s">
        <v>5</v>
      </c>
      <c r="F3" s="33" t="s">
        <v>6</v>
      </c>
      <c r="G3" s="33" t="s">
        <v>7</v>
      </c>
      <c r="H3" s="31"/>
      <c r="I3" s="30"/>
      <c r="J3" s="30"/>
      <c r="K3" s="30"/>
      <c r="L3" s="30"/>
      <c r="M3" s="30"/>
    </row>
    <row r="4" spans="1:13" ht="17.25">
      <c r="A4" s="34">
        <v>1</v>
      </c>
      <c r="B4" s="33">
        <v>1</v>
      </c>
      <c r="C4" s="33">
        <v>2</v>
      </c>
      <c r="D4" s="33">
        <f>IF(B4=C4,1,0)</f>
        <v>0</v>
      </c>
      <c r="E4" s="33">
        <f>SUM(D4:D8)</f>
        <v>0</v>
      </c>
      <c r="F4" s="35">
        <f>E4*100/5</f>
        <v>0</v>
      </c>
      <c r="G4" s="36" t="str">
        <f>IF(F4&lt;51,"2",IF(F4&lt;76,"3",IF(F4&lt;91,"4",5)))</f>
        <v>2</v>
      </c>
      <c r="H4" s="31"/>
      <c r="I4" s="30"/>
      <c r="J4" s="30"/>
      <c r="K4" s="30"/>
      <c r="L4" s="30"/>
      <c r="M4" s="30"/>
    </row>
    <row r="5" spans="1:13" ht="17.25">
      <c r="A5" s="34">
        <v>2</v>
      </c>
      <c r="B5" s="33">
        <v>1</v>
      </c>
      <c r="C5" s="33">
        <v>2</v>
      </c>
      <c r="D5" s="33">
        <f>IF(B5=C5,1,0)</f>
        <v>0</v>
      </c>
      <c r="E5" s="33"/>
      <c r="F5" s="35"/>
      <c r="G5" s="31"/>
      <c r="H5" s="31"/>
      <c r="I5" s="30"/>
      <c r="J5" s="30"/>
      <c r="K5" s="30"/>
      <c r="L5" s="30"/>
      <c r="M5" s="30"/>
    </row>
    <row r="6" spans="1:13" ht="17.25">
      <c r="A6" s="34">
        <v>3</v>
      </c>
      <c r="B6" s="33">
        <v>1</v>
      </c>
      <c r="C6" s="33">
        <v>2</v>
      </c>
      <c r="D6" s="33">
        <f>IF(B6=C6,1,0)</f>
        <v>0</v>
      </c>
      <c r="E6" s="33"/>
      <c r="F6" s="35"/>
      <c r="G6" s="31"/>
      <c r="H6" s="31"/>
      <c r="I6" s="30"/>
      <c r="J6" s="30"/>
      <c r="K6" s="30"/>
      <c r="L6" s="30"/>
      <c r="M6" s="30"/>
    </row>
    <row r="7" spans="1:13" ht="17.25">
      <c r="A7" s="34">
        <v>4</v>
      </c>
      <c r="B7" s="33">
        <v>1</v>
      </c>
      <c r="C7" s="33">
        <v>4</v>
      </c>
      <c r="D7" s="33">
        <f>IF(B7=C7,1,0)</f>
        <v>0</v>
      </c>
      <c r="E7" s="33"/>
      <c r="F7" s="35"/>
      <c r="G7" s="31"/>
      <c r="H7" s="31"/>
      <c r="I7" s="30"/>
      <c r="J7" s="30"/>
      <c r="K7" s="30"/>
      <c r="L7" s="30"/>
      <c r="M7" s="30"/>
    </row>
    <row r="8" spans="1:13" ht="17.25">
      <c r="A8" s="34">
        <v>5</v>
      </c>
      <c r="B8" s="33">
        <v>1</v>
      </c>
      <c r="C8" s="33">
        <v>2</v>
      </c>
      <c r="D8" s="33">
        <f>IF(B8=C8,1,0)</f>
        <v>0</v>
      </c>
      <c r="E8" s="33"/>
      <c r="F8" s="35"/>
      <c r="G8" s="31"/>
      <c r="H8" s="31"/>
      <c r="I8" s="30"/>
      <c r="J8" s="30"/>
      <c r="K8" s="30"/>
      <c r="L8" s="30"/>
      <c r="M8" s="30"/>
    </row>
    <row r="9" spans="1:13" ht="12.75">
      <c r="A9" s="31"/>
      <c r="B9" s="31"/>
      <c r="C9" s="31"/>
      <c r="D9" s="31"/>
      <c r="E9" s="31"/>
      <c r="F9" s="31"/>
      <c r="G9" s="31"/>
      <c r="H9" s="31"/>
      <c r="I9" s="30"/>
      <c r="J9" s="30"/>
      <c r="K9" s="30"/>
      <c r="L9" s="30"/>
      <c r="M9" s="30"/>
    </row>
    <row r="10" spans="1:13" ht="12.75">
      <c r="A10" s="31"/>
      <c r="B10" s="31"/>
      <c r="C10" s="31"/>
      <c r="D10" s="31"/>
      <c r="E10" s="31"/>
      <c r="F10" s="31"/>
      <c r="G10" s="31"/>
      <c r="H10" s="31"/>
      <c r="I10" s="30"/>
      <c r="J10" s="30"/>
      <c r="K10" s="30"/>
      <c r="L10" s="30"/>
      <c r="M10" s="30"/>
    </row>
    <row r="11" spans="1:13" ht="12.75">
      <c r="A11" s="31"/>
      <c r="B11" s="31"/>
      <c r="C11" s="31"/>
      <c r="D11" s="31"/>
      <c r="E11" s="31"/>
      <c r="F11" s="31"/>
      <c r="G11" s="31"/>
      <c r="H11" s="31"/>
      <c r="I11" s="30"/>
      <c r="J11" s="30"/>
      <c r="K11" s="30"/>
      <c r="L11" s="30"/>
      <c r="M11" s="30"/>
    </row>
    <row r="12" spans="1:13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2012-01-08T11:47:29Z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