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<sst xmlns="http://schemas.openxmlformats.org/spreadsheetml/2006/main" count="37" uniqueCount="35">
  <si>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3.</t>
  </si>
  <si>
    <t>Исправьте алгоритм "Поездка в гости"</t>
  </si>
  <si>
    <t>1) Выйти из дома.</t>
  </si>
  <si>
    <t>2) Выйти из автобуса.</t>
  </si>
  <si>
    <t>3) Сесть в автобус №10.</t>
  </si>
  <si>
    <t>4) Дойти до автобусной остановки.</t>
  </si>
  <si>
    <t>5) Проехать 3 остановки.</t>
  </si>
  <si>
    <t>6) Дойти до дома, в котором живет друг.</t>
  </si>
  <si>
    <t>4.</t>
  </si>
  <si>
    <t>Выполните алгоритм</t>
  </si>
  <si>
    <t>?</t>
  </si>
  <si>
    <t>5.</t>
  </si>
  <si>
    <t>Графическое изображение алгоритма</t>
  </si>
  <si>
    <t>6.</t>
  </si>
  <si>
    <t>Что означает в алгоритме блок</t>
  </si>
  <si>
    <t>7.</t>
  </si>
  <si>
    <t>8.</t>
  </si>
  <si>
    <t xml:space="preserve">Какой геометрической фигурой обозначается  </t>
  </si>
  <si>
    <t>условие в блок-схеме?</t>
  </si>
  <si>
    <t>9.</t>
  </si>
  <si>
    <t>10.</t>
  </si>
  <si>
    <t>Исправить ошибку</t>
  </si>
  <si>
    <t>Написать правильную последовательность блоков</t>
  </si>
  <si>
    <t>Вы заработали</t>
  </si>
  <si>
    <t>баллов</t>
  </si>
  <si>
    <t>Ваша оценка</t>
  </si>
  <si>
    <t>Какой графический символ</t>
  </si>
  <si>
    <t>используется для соединения</t>
  </si>
  <si>
    <t>элементов блок-схемы алгоритма</t>
  </si>
  <si>
    <t>Сколько используется основных графических</t>
  </si>
  <si>
    <t>для составления  блок-схемы</t>
  </si>
  <si>
    <t xml:space="preserve">Геометрическая фигура, используемая для  </t>
  </si>
  <si>
    <t xml:space="preserve">ввода- вывода данных </t>
  </si>
  <si>
    <t>1.</t>
  </si>
  <si>
    <t>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</si>
</sst>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14"/>
      <name val="Arial Cyr"/>
      <family val="0"/>
    </font>
    <font>
      <sz val="10"/>
      <color indexed="8"/>
      <name val="Arial Cyr"/>
      <family val="0"/>
    </font>
    <font>
      <b/>
      <sz val="10"/>
      <color indexed="46"/>
      <name val="Arial Cyr"/>
      <family val="0"/>
    </font>
    <font>
      <b/>
      <sz val="10"/>
      <color indexed="53"/>
      <name val="Arial Cyr"/>
      <family val="0"/>
    </font>
    <font>
      <b/>
      <sz val="10"/>
      <color indexed="11"/>
      <name val="Arial Cyr"/>
      <family val="0"/>
    </font>
    <font>
      <b/>
      <sz val="10"/>
      <color indexed="48"/>
      <name val="Arial Cyr"/>
      <family val="0"/>
    </font>
    <font>
      <b/>
      <sz val="12"/>
      <color indexed="21"/>
      <name val="Arial Cyr"/>
      <family val="0"/>
    </font>
    <font>
      <b/>
      <sz val="10"/>
      <color indexed="21"/>
      <name val="Arial Cyr"/>
      <family val="0"/>
    </font>
    <font>
      <b/>
      <sz val="12"/>
      <color indexed="53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52"/>
      <name val="Arial Cyr"/>
      <family val="0"/>
    </font>
    <font>
      <b/>
      <sz val="12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Arial Cyr"/>
      <family val="0"/>
    </font>
    <font>
      <sz val="10"/>
      <color indexed="6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Arial Cyr"/>
      <family val="0"/>
    </font>
    <font>
      <b/>
      <sz val="12"/>
      <color rgb="FFC00000"/>
      <name val="Arial Cyr"/>
      <family val="0"/>
    </font>
    <font>
      <sz val="10"/>
      <color rgb="FFC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34" borderId="0" xfId="0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5</xdr:col>
      <xdr:colOff>666750</xdr:colOff>
      <xdr:row>2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219075" y="28575"/>
          <a:ext cx="36957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Алгоритм</a:t>
          </a:r>
        </a:p>
      </xdr:txBody>
    </xdr:sp>
    <xdr:clientData/>
  </xdr:twoCellAnchor>
  <xdr:twoCellAnchor>
    <xdr:from>
      <xdr:col>0</xdr:col>
      <xdr:colOff>142875</xdr:colOff>
      <xdr:row>3</xdr:row>
      <xdr:rowOff>0</xdr:rowOff>
    </xdr:from>
    <xdr:to>
      <xdr:col>3</xdr:col>
      <xdr:colOff>447675</xdr:colOff>
      <xdr:row>4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142875" y="523875"/>
          <a:ext cx="24098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тест №1</a:t>
          </a:r>
        </a:p>
      </xdr:txBody>
    </xdr:sp>
    <xdr:clientData/>
  </xdr:twoCellAnchor>
  <xdr:twoCellAnchor>
    <xdr:from>
      <xdr:col>13</xdr:col>
      <xdr:colOff>161925</xdr:colOff>
      <xdr:row>10</xdr:row>
      <xdr:rowOff>104775</xdr:rowOff>
    </xdr:from>
    <xdr:to>
      <xdr:col>13</xdr:col>
      <xdr:colOff>533400</xdr:colOff>
      <xdr:row>10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8724900" y="1809750"/>
          <a:ext cx="37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28575</xdr:rowOff>
    </xdr:from>
    <xdr:to>
      <xdr:col>12</xdr:col>
      <xdr:colOff>314325</xdr:colOff>
      <xdr:row>13</xdr:row>
      <xdr:rowOff>19050</xdr:rowOff>
    </xdr:to>
    <xdr:grpSp>
      <xdr:nvGrpSpPr>
        <xdr:cNvPr id="4" name="Group 40"/>
        <xdr:cNvGrpSpPr>
          <a:grpSpLocks/>
        </xdr:cNvGrpSpPr>
      </xdr:nvGrpSpPr>
      <xdr:grpSpPr>
        <a:xfrm>
          <a:off x="6067425" y="1933575"/>
          <a:ext cx="2124075" cy="314325"/>
          <a:chOff x="477" y="305"/>
          <a:chExt cx="180" cy="30"/>
        </a:xfrm>
        <a:solidFill>
          <a:srgbClr val="FFFFFF"/>
        </a:solidFill>
      </xdr:grpSpPr>
      <xdr:sp>
        <xdr:nvSpPr>
          <xdr:cNvPr id="5" name="Oval 9"/>
          <xdr:cNvSpPr>
            <a:spLocks/>
          </xdr:cNvSpPr>
        </xdr:nvSpPr>
        <xdr:spPr>
          <a:xfrm>
            <a:off x="477" y="305"/>
            <a:ext cx="180" cy="30"/>
          </a:xfrm>
          <a:prstGeom prst="ellipse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528" y="310"/>
            <a:ext cx="80" cy="15"/>
          </a:xfrm>
          <a:prstGeom prst="rect">
            <a:avLst/>
          </a:prstGeom>
          <a:solidFill>
            <a:srgbClr val="F0F2EE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Начало</a:t>
            </a:r>
          </a:p>
        </xdr:txBody>
      </xdr:sp>
    </xdr:grpSp>
    <xdr:clientData/>
  </xdr:twoCellAnchor>
  <xdr:twoCellAnchor>
    <xdr:from>
      <xdr:col>10</xdr:col>
      <xdr:colOff>590550</xdr:colOff>
      <xdr:row>13</xdr:row>
      <xdr:rowOff>47625</xdr:rowOff>
    </xdr:from>
    <xdr:to>
      <xdr:col>10</xdr:col>
      <xdr:colOff>590550</xdr:colOff>
      <xdr:row>14</xdr:row>
      <xdr:rowOff>76200</xdr:rowOff>
    </xdr:to>
    <xdr:sp>
      <xdr:nvSpPr>
        <xdr:cNvPr id="7" name="Line 11"/>
        <xdr:cNvSpPr>
          <a:spLocks/>
        </xdr:cNvSpPr>
      </xdr:nvSpPr>
      <xdr:spPr>
        <a:xfrm>
          <a:off x="7096125" y="2276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247650</xdr:colOff>
      <xdr:row>14</xdr:row>
      <xdr:rowOff>76200</xdr:rowOff>
    </xdr:from>
    <xdr:to>
      <xdr:col>12</xdr:col>
      <xdr:colOff>276225</xdr:colOff>
      <xdr:row>15</xdr:row>
      <xdr:rowOff>85725</xdr:rowOff>
    </xdr:to>
    <xdr:grpSp>
      <xdr:nvGrpSpPr>
        <xdr:cNvPr id="8" name="Group 31"/>
        <xdr:cNvGrpSpPr>
          <a:grpSpLocks/>
        </xdr:cNvGrpSpPr>
      </xdr:nvGrpSpPr>
      <xdr:grpSpPr>
        <a:xfrm>
          <a:off x="6067425" y="2466975"/>
          <a:ext cx="2085975" cy="209550"/>
          <a:chOff x="477" y="355"/>
          <a:chExt cx="177" cy="20"/>
        </a:xfrm>
        <a:solidFill>
          <a:srgbClr val="FFFFFF"/>
        </a:solidFill>
      </xdr:grpSpPr>
      <xdr:sp>
        <xdr:nvSpPr>
          <xdr:cNvPr id="9" name="AutoShape 12"/>
          <xdr:cNvSpPr>
            <a:spLocks/>
          </xdr:cNvSpPr>
        </xdr:nvSpPr>
        <xdr:spPr>
          <a:xfrm>
            <a:off x="477" y="355"/>
            <a:ext cx="177" cy="20"/>
          </a:xfrm>
          <a:prstGeom prst="parallelogram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Text Box 13"/>
          <xdr:cNvSpPr txBox="1">
            <a:spLocks noChangeArrowheads="1"/>
          </xdr:cNvSpPr>
        </xdr:nvSpPr>
        <xdr:spPr>
          <a:xfrm>
            <a:off x="525" y="356"/>
            <a:ext cx="91" cy="16"/>
          </a:xfrm>
          <a:prstGeom prst="rect">
            <a:avLst/>
          </a:prstGeom>
          <a:solidFill>
            <a:srgbClr val="F0F2EE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Ввод числа</a:t>
            </a:r>
          </a:p>
        </xdr:txBody>
      </xdr:sp>
    </xdr:grpSp>
    <xdr:clientData/>
  </xdr:twoCellAnchor>
  <xdr:twoCellAnchor>
    <xdr:from>
      <xdr:col>10</xdr:col>
      <xdr:colOff>600075</xdr:colOff>
      <xdr:row>15</xdr:row>
      <xdr:rowOff>76200</xdr:rowOff>
    </xdr:from>
    <xdr:to>
      <xdr:col>10</xdr:col>
      <xdr:colOff>600075</xdr:colOff>
      <xdr:row>16</xdr:row>
      <xdr:rowOff>152400</xdr:rowOff>
    </xdr:to>
    <xdr:sp>
      <xdr:nvSpPr>
        <xdr:cNvPr id="11" name="Line 15"/>
        <xdr:cNvSpPr>
          <a:spLocks/>
        </xdr:cNvSpPr>
      </xdr:nvSpPr>
      <xdr:spPr>
        <a:xfrm>
          <a:off x="7105650" y="2667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16</xdr:row>
      <xdr:rowOff>133350</xdr:rowOff>
    </xdr:from>
    <xdr:to>
      <xdr:col>12</xdr:col>
      <xdr:colOff>276225</xdr:colOff>
      <xdr:row>18</xdr:row>
      <xdr:rowOff>9525</xdr:rowOff>
    </xdr:to>
    <xdr:grpSp>
      <xdr:nvGrpSpPr>
        <xdr:cNvPr id="12" name="Group 39"/>
        <xdr:cNvGrpSpPr>
          <a:grpSpLocks/>
        </xdr:cNvGrpSpPr>
      </xdr:nvGrpSpPr>
      <xdr:grpSpPr>
        <a:xfrm>
          <a:off x="6096000" y="2886075"/>
          <a:ext cx="2057400" cy="200025"/>
          <a:chOff x="480" y="395"/>
          <a:chExt cx="174" cy="19"/>
        </a:xfrm>
        <a:solidFill>
          <a:srgbClr val="FFFFFF"/>
        </a:solidFill>
      </xdr:grpSpPr>
      <xdr:sp>
        <xdr:nvSpPr>
          <xdr:cNvPr id="13" name="Rectangle 16"/>
          <xdr:cNvSpPr>
            <a:spLocks/>
          </xdr:cNvSpPr>
        </xdr:nvSpPr>
        <xdr:spPr>
          <a:xfrm>
            <a:off x="480" y="395"/>
            <a:ext cx="174" cy="19"/>
          </a:xfrm>
          <a:prstGeom prst="rect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Text Box 17"/>
          <xdr:cNvSpPr txBox="1">
            <a:spLocks noChangeArrowheads="1"/>
          </xdr:cNvSpPr>
        </xdr:nvSpPr>
        <xdr:spPr>
          <a:xfrm>
            <a:off x="525" y="397"/>
            <a:ext cx="7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Вычти 1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</a:t>
            </a:r>
          </a:p>
        </xdr:txBody>
      </xdr:sp>
    </xdr:grpSp>
    <xdr:clientData/>
  </xdr:twoCellAnchor>
  <xdr:twoCellAnchor>
    <xdr:from>
      <xdr:col>10</xdr:col>
      <xdr:colOff>600075</xdr:colOff>
      <xdr:row>18</xdr:row>
      <xdr:rowOff>9525</xdr:rowOff>
    </xdr:from>
    <xdr:to>
      <xdr:col>10</xdr:col>
      <xdr:colOff>600075</xdr:colOff>
      <xdr:row>19</xdr:row>
      <xdr:rowOff>95250</xdr:rowOff>
    </xdr:to>
    <xdr:sp>
      <xdr:nvSpPr>
        <xdr:cNvPr id="15" name="Line 18"/>
        <xdr:cNvSpPr>
          <a:spLocks/>
        </xdr:cNvSpPr>
      </xdr:nvSpPr>
      <xdr:spPr>
        <a:xfrm>
          <a:off x="7105650" y="3086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19</xdr:row>
      <xdr:rowOff>95250</xdr:rowOff>
    </xdr:from>
    <xdr:to>
      <xdr:col>12</xdr:col>
      <xdr:colOff>285750</xdr:colOff>
      <xdr:row>20</xdr:row>
      <xdr:rowOff>95250</xdr:rowOff>
    </xdr:to>
    <xdr:grpSp>
      <xdr:nvGrpSpPr>
        <xdr:cNvPr id="16" name="Group 25"/>
        <xdr:cNvGrpSpPr>
          <a:grpSpLocks/>
        </xdr:cNvGrpSpPr>
      </xdr:nvGrpSpPr>
      <xdr:grpSpPr>
        <a:xfrm>
          <a:off x="6105525" y="3333750"/>
          <a:ext cx="2057400" cy="200025"/>
          <a:chOff x="481" y="437"/>
          <a:chExt cx="174" cy="19"/>
        </a:xfrm>
        <a:solidFill>
          <a:srgbClr val="FFFFFF"/>
        </a:solidFill>
      </xdr:grpSpPr>
      <xdr:sp>
        <xdr:nvSpPr>
          <xdr:cNvPr id="17" name="Rectangle 19"/>
          <xdr:cNvSpPr>
            <a:spLocks/>
          </xdr:cNvSpPr>
        </xdr:nvSpPr>
        <xdr:spPr>
          <a:xfrm>
            <a:off x="481" y="437"/>
            <a:ext cx="174" cy="19"/>
          </a:xfrm>
          <a:prstGeom prst="rect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Text Box 20"/>
          <xdr:cNvSpPr txBox="1">
            <a:spLocks noChangeArrowheads="1"/>
          </xdr:cNvSpPr>
        </xdr:nvSpPr>
        <xdr:spPr>
          <a:xfrm>
            <a:off x="514" y="439"/>
            <a:ext cx="111" cy="16"/>
          </a:xfrm>
          <a:prstGeom prst="rect">
            <a:avLst/>
          </a:prstGeom>
          <a:solidFill>
            <a:srgbClr val="F0F2EE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прибавь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4</a:t>
            </a:r>
          </a:p>
        </xdr:txBody>
      </xdr:sp>
    </xdr:grpSp>
    <xdr:clientData/>
  </xdr:twoCellAnchor>
  <xdr:twoCellAnchor>
    <xdr:from>
      <xdr:col>10</xdr:col>
      <xdr:colOff>600075</xdr:colOff>
      <xdr:row>20</xdr:row>
      <xdr:rowOff>104775</xdr:rowOff>
    </xdr:from>
    <xdr:to>
      <xdr:col>10</xdr:col>
      <xdr:colOff>600075</xdr:colOff>
      <xdr:row>21</xdr:row>
      <xdr:rowOff>180975</xdr:rowOff>
    </xdr:to>
    <xdr:sp>
      <xdr:nvSpPr>
        <xdr:cNvPr id="19" name="Line 21"/>
        <xdr:cNvSpPr>
          <a:spLocks/>
        </xdr:cNvSpPr>
      </xdr:nvSpPr>
      <xdr:spPr>
        <a:xfrm>
          <a:off x="7105650" y="3543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180975</xdr:rowOff>
    </xdr:from>
    <xdr:to>
      <xdr:col>12</xdr:col>
      <xdr:colOff>276225</xdr:colOff>
      <xdr:row>23</xdr:row>
      <xdr:rowOff>19050</xdr:rowOff>
    </xdr:to>
    <xdr:grpSp>
      <xdr:nvGrpSpPr>
        <xdr:cNvPr id="20" name="Group 24"/>
        <xdr:cNvGrpSpPr>
          <a:grpSpLocks/>
        </xdr:cNvGrpSpPr>
      </xdr:nvGrpSpPr>
      <xdr:grpSpPr>
        <a:xfrm>
          <a:off x="6096000" y="3781425"/>
          <a:ext cx="2057400" cy="200025"/>
          <a:chOff x="480" y="480"/>
          <a:chExt cx="174" cy="19"/>
        </a:xfrm>
        <a:solidFill>
          <a:srgbClr val="FFFFFF"/>
        </a:solidFill>
      </xdr:grpSpPr>
      <xdr:sp>
        <xdr:nvSpPr>
          <xdr:cNvPr id="21" name="Rectangle 22"/>
          <xdr:cNvSpPr>
            <a:spLocks/>
          </xdr:cNvSpPr>
        </xdr:nvSpPr>
        <xdr:spPr>
          <a:xfrm>
            <a:off x="480" y="480"/>
            <a:ext cx="174" cy="19"/>
          </a:xfrm>
          <a:prstGeom prst="rect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Text Box 23"/>
          <xdr:cNvSpPr txBox="1">
            <a:spLocks noChangeArrowheads="1"/>
          </xdr:cNvSpPr>
        </xdr:nvSpPr>
        <xdr:spPr>
          <a:xfrm>
            <a:off x="529" y="482"/>
            <a:ext cx="8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умножь на 3 1</a:t>
            </a:r>
          </a:p>
        </xdr:txBody>
      </xdr:sp>
    </xdr:grpSp>
    <xdr:clientData/>
  </xdr:twoCellAnchor>
  <xdr:twoCellAnchor>
    <xdr:from>
      <xdr:col>10</xdr:col>
      <xdr:colOff>609600</xdr:colOff>
      <xdr:row>23</xdr:row>
      <xdr:rowOff>38100</xdr:rowOff>
    </xdr:from>
    <xdr:to>
      <xdr:col>10</xdr:col>
      <xdr:colOff>609600</xdr:colOff>
      <xdr:row>24</xdr:row>
      <xdr:rowOff>114300</xdr:rowOff>
    </xdr:to>
    <xdr:sp>
      <xdr:nvSpPr>
        <xdr:cNvPr id="23" name="Line 27"/>
        <xdr:cNvSpPr>
          <a:spLocks/>
        </xdr:cNvSpPr>
      </xdr:nvSpPr>
      <xdr:spPr>
        <a:xfrm>
          <a:off x="7115175" y="40005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24</xdr:row>
      <xdr:rowOff>114300</xdr:rowOff>
    </xdr:from>
    <xdr:to>
      <xdr:col>12</xdr:col>
      <xdr:colOff>276225</xdr:colOff>
      <xdr:row>25</xdr:row>
      <xdr:rowOff>152400</xdr:rowOff>
    </xdr:to>
    <xdr:grpSp>
      <xdr:nvGrpSpPr>
        <xdr:cNvPr id="24" name="Group 29"/>
        <xdr:cNvGrpSpPr>
          <a:grpSpLocks/>
        </xdr:cNvGrpSpPr>
      </xdr:nvGrpSpPr>
      <xdr:grpSpPr>
        <a:xfrm>
          <a:off x="6096000" y="4238625"/>
          <a:ext cx="2057400" cy="200025"/>
          <a:chOff x="480" y="523"/>
          <a:chExt cx="174" cy="19"/>
        </a:xfrm>
        <a:solidFill>
          <a:srgbClr val="FFFFFF"/>
        </a:solidFill>
      </xdr:grpSpPr>
      <xdr:sp>
        <xdr:nvSpPr>
          <xdr:cNvPr id="25" name="Rectangle 26"/>
          <xdr:cNvSpPr>
            <a:spLocks/>
          </xdr:cNvSpPr>
        </xdr:nvSpPr>
        <xdr:spPr>
          <a:xfrm>
            <a:off x="480" y="523"/>
            <a:ext cx="174" cy="19"/>
          </a:xfrm>
          <a:prstGeom prst="rect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Text Box 28"/>
          <xdr:cNvSpPr txBox="1">
            <a:spLocks noChangeArrowheads="1"/>
          </xdr:cNvSpPr>
        </xdr:nvSpPr>
        <xdr:spPr>
          <a:xfrm>
            <a:off x="520" y="523"/>
            <a:ext cx="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прибавь 5</a:t>
            </a:r>
          </a:p>
        </xdr:txBody>
      </xdr:sp>
    </xdr:grpSp>
    <xdr:clientData/>
  </xdr:twoCellAnchor>
  <xdr:twoCellAnchor>
    <xdr:from>
      <xdr:col>10</xdr:col>
      <xdr:colOff>571500</xdr:colOff>
      <xdr:row>25</xdr:row>
      <xdr:rowOff>161925</xdr:rowOff>
    </xdr:from>
    <xdr:to>
      <xdr:col>10</xdr:col>
      <xdr:colOff>619125</xdr:colOff>
      <xdr:row>27</xdr:row>
      <xdr:rowOff>28575</xdr:rowOff>
    </xdr:to>
    <xdr:sp>
      <xdr:nvSpPr>
        <xdr:cNvPr id="27" name="Line 32"/>
        <xdr:cNvSpPr>
          <a:spLocks/>
        </xdr:cNvSpPr>
      </xdr:nvSpPr>
      <xdr:spPr>
        <a:xfrm flipH="1">
          <a:off x="7077075" y="4448175"/>
          <a:ext cx="57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27</xdr:row>
      <xdr:rowOff>28575</xdr:rowOff>
    </xdr:from>
    <xdr:to>
      <xdr:col>12</xdr:col>
      <xdr:colOff>285750</xdr:colOff>
      <xdr:row>28</xdr:row>
      <xdr:rowOff>38100</xdr:rowOff>
    </xdr:to>
    <xdr:grpSp>
      <xdr:nvGrpSpPr>
        <xdr:cNvPr id="28" name="Group 38"/>
        <xdr:cNvGrpSpPr>
          <a:grpSpLocks/>
        </xdr:cNvGrpSpPr>
      </xdr:nvGrpSpPr>
      <xdr:grpSpPr>
        <a:xfrm>
          <a:off x="6076950" y="4714875"/>
          <a:ext cx="2085975" cy="209550"/>
          <a:chOff x="477" y="567"/>
          <a:chExt cx="177" cy="20"/>
        </a:xfrm>
        <a:solidFill>
          <a:srgbClr val="FFFFFF"/>
        </a:solidFill>
      </xdr:grpSpPr>
      <xdr:sp>
        <xdr:nvSpPr>
          <xdr:cNvPr id="29" name="AutoShape 30"/>
          <xdr:cNvSpPr>
            <a:spLocks/>
          </xdr:cNvSpPr>
        </xdr:nvSpPr>
        <xdr:spPr>
          <a:xfrm>
            <a:off x="477" y="567"/>
            <a:ext cx="177" cy="20"/>
          </a:xfrm>
          <a:prstGeom prst="parallelogram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Text Box 33"/>
          <xdr:cNvSpPr txBox="1">
            <a:spLocks noChangeArrowheads="1"/>
          </xdr:cNvSpPr>
        </xdr:nvSpPr>
        <xdr:spPr>
          <a:xfrm>
            <a:off x="500" y="567"/>
            <a:ext cx="12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Запиши ответ</a:t>
            </a:r>
          </a:p>
        </xdr:txBody>
      </xdr:sp>
    </xdr:grpSp>
    <xdr:clientData/>
  </xdr:twoCellAnchor>
  <xdr:twoCellAnchor>
    <xdr:from>
      <xdr:col>10</xdr:col>
      <xdr:colOff>609600</xdr:colOff>
      <xdr:row>28</xdr:row>
      <xdr:rowOff>76200</xdr:rowOff>
    </xdr:from>
    <xdr:to>
      <xdr:col>10</xdr:col>
      <xdr:colOff>609600</xdr:colOff>
      <xdr:row>29</xdr:row>
      <xdr:rowOff>161925</xdr:rowOff>
    </xdr:to>
    <xdr:sp>
      <xdr:nvSpPr>
        <xdr:cNvPr id="31" name="Line 34"/>
        <xdr:cNvSpPr>
          <a:spLocks/>
        </xdr:cNvSpPr>
      </xdr:nvSpPr>
      <xdr:spPr>
        <a:xfrm>
          <a:off x="7115175" y="496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30</xdr:row>
      <xdr:rowOff>19050</xdr:rowOff>
    </xdr:from>
    <xdr:to>
      <xdr:col>12</xdr:col>
      <xdr:colOff>323850</xdr:colOff>
      <xdr:row>31</xdr:row>
      <xdr:rowOff>133350</xdr:rowOff>
    </xdr:to>
    <xdr:grpSp>
      <xdr:nvGrpSpPr>
        <xdr:cNvPr id="32" name="Group 37"/>
        <xdr:cNvGrpSpPr>
          <a:grpSpLocks/>
        </xdr:cNvGrpSpPr>
      </xdr:nvGrpSpPr>
      <xdr:grpSpPr>
        <a:xfrm>
          <a:off x="6076950" y="5267325"/>
          <a:ext cx="2124075" cy="314325"/>
          <a:chOff x="478" y="610"/>
          <a:chExt cx="180" cy="30"/>
        </a:xfrm>
        <a:solidFill>
          <a:srgbClr val="FFFFFF"/>
        </a:solidFill>
      </xdr:grpSpPr>
      <xdr:sp>
        <xdr:nvSpPr>
          <xdr:cNvPr id="33" name="Oval 35"/>
          <xdr:cNvSpPr>
            <a:spLocks/>
          </xdr:cNvSpPr>
        </xdr:nvSpPr>
        <xdr:spPr>
          <a:xfrm>
            <a:off x="478" y="610"/>
            <a:ext cx="180" cy="30"/>
          </a:xfrm>
          <a:prstGeom prst="ellipse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Text Box 36"/>
          <xdr:cNvSpPr txBox="1">
            <a:spLocks noChangeArrowheads="1"/>
          </xdr:cNvSpPr>
        </xdr:nvSpPr>
        <xdr:spPr>
          <a:xfrm>
            <a:off x="527" y="616"/>
            <a:ext cx="8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Конец</a:t>
            </a:r>
          </a:p>
        </xdr:txBody>
      </xdr:sp>
    </xdr:grpSp>
    <xdr:clientData/>
  </xdr:twoCellAnchor>
  <xdr:twoCellAnchor>
    <xdr:from>
      <xdr:col>5</xdr:col>
      <xdr:colOff>285750</xdr:colOff>
      <xdr:row>21</xdr:row>
      <xdr:rowOff>38100</xdr:rowOff>
    </xdr:from>
    <xdr:to>
      <xdr:col>6</xdr:col>
      <xdr:colOff>352425</xdr:colOff>
      <xdr:row>22</xdr:row>
      <xdr:rowOff>0</xdr:rowOff>
    </xdr:to>
    <xdr:sp>
      <xdr:nvSpPr>
        <xdr:cNvPr id="35" name="AutoShape 74"/>
        <xdr:cNvSpPr>
          <a:spLocks/>
        </xdr:cNvSpPr>
      </xdr:nvSpPr>
      <xdr:spPr>
        <a:xfrm>
          <a:off x="3533775" y="3638550"/>
          <a:ext cx="895350" cy="161925"/>
        </a:xfrm>
        <a:prstGeom prst="parallelogram">
          <a:avLst/>
        </a:prstGeom>
        <a:solidFill>
          <a:srgbClr val="F0F2E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31</xdr:row>
      <xdr:rowOff>95250</xdr:rowOff>
    </xdr:from>
    <xdr:to>
      <xdr:col>6</xdr:col>
      <xdr:colOff>447675</xdr:colOff>
      <xdr:row>32</xdr:row>
      <xdr:rowOff>180975</xdr:rowOff>
    </xdr:to>
    <xdr:sp>
      <xdr:nvSpPr>
        <xdr:cNvPr id="36" name="Rectangle 75"/>
        <xdr:cNvSpPr>
          <a:spLocks/>
        </xdr:cNvSpPr>
      </xdr:nvSpPr>
      <xdr:spPr>
        <a:xfrm>
          <a:off x="3609975" y="5543550"/>
          <a:ext cx="914400" cy="247650"/>
        </a:xfrm>
        <a:prstGeom prst="rect">
          <a:avLst/>
        </a:prstGeom>
        <a:solidFill>
          <a:srgbClr val="F0F2E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476250</xdr:colOff>
      <xdr:row>16</xdr:row>
      <xdr:rowOff>76200</xdr:rowOff>
    </xdr:from>
    <xdr:to>
      <xdr:col>16</xdr:col>
      <xdr:colOff>647700</xdr:colOff>
      <xdr:row>29</xdr:row>
      <xdr:rowOff>171450</xdr:rowOff>
    </xdr:to>
    <xdr:grpSp>
      <xdr:nvGrpSpPr>
        <xdr:cNvPr id="37" name="Group 100"/>
        <xdr:cNvGrpSpPr>
          <a:grpSpLocks/>
        </xdr:cNvGrpSpPr>
      </xdr:nvGrpSpPr>
      <xdr:grpSpPr>
        <a:xfrm>
          <a:off x="9039225" y="2828925"/>
          <a:ext cx="2228850" cy="2390775"/>
          <a:chOff x="833" y="409"/>
          <a:chExt cx="208" cy="230"/>
        </a:xfrm>
        <a:solidFill>
          <a:srgbClr val="FFFFFF"/>
        </a:solidFill>
      </xdr:grpSpPr>
      <xdr:sp>
        <xdr:nvSpPr>
          <xdr:cNvPr id="38" name="Oval 77"/>
          <xdr:cNvSpPr>
            <a:spLocks/>
          </xdr:cNvSpPr>
        </xdr:nvSpPr>
        <xdr:spPr>
          <a:xfrm>
            <a:off x="833" y="409"/>
            <a:ext cx="198" cy="33"/>
          </a:xfrm>
          <a:prstGeom prst="ellipse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79"/>
          <xdr:cNvSpPr>
            <a:spLocks/>
          </xdr:cNvSpPr>
        </xdr:nvSpPr>
        <xdr:spPr>
          <a:xfrm>
            <a:off x="938" y="44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Rectangle 81"/>
          <xdr:cNvSpPr>
            <a:spLocks/>
          </xdr:cNvSpPr>
        </xdr:nvSpPr>
        <xdr:spPr>
          <a:xfrm>
            <a:off x="840" y="461"/>
            <a:ext cx="192" cy="21"/>
          </a:xfrm>
          <a:prstGeom prst="rect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Line 83"/>
          <xdr:cNvSpPr>
            <a:spLocks/>
          </xdr:cNvSpPr>
        </xdr:nvSpPr>
        <xdr:spPr>
          <a:xfrm>
            <a:off x="939" y="481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AutoShape 85"/>
          <xdr:cNvSpPr>
            <a:spLocks/>
          </xdr:cNvSpPr>
        </xdr:nvSpPr>
        <xdr:spPr>
          <a:xfrm>
            <a:off x="841" y="506"/>
            <a:ext cx="195" cy="22"/>
          </a:xfrm>
          <a:prstGeom prst="parallelogram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Line 87"/>
          <xdr:cNvSpPr>
            <a:spLocks/>
          </xdr:cNvSpPr>
        </xdr:nvSpPr>
        <xdr:spPr>
          <a:xfrm>
            <a:off x="940" y="528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Oval 89"/>
          <xdr:cNvSpPr>
            <a:spLocks/>
          </xdr:cNvSpPr>
        </xdr:nvSpPr>
        <xdr:spPr>
          <a:xfrm>
            <a:off x="843" y="556"/>
            <a:ext cx="198" cy="33"/>
          </a:xfrm>
          <a:prstGeom prst="ellipse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91"/>
          <xdr:cNvSpPr>
            <a:spLocks/>
          </xdr:cNvSpPr>
        </xdr:nvSpPr>
        <xdr:spPr>
          <a:xfrm>
            <a:off x="940" y="58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AutoShape 93"/>
          <xdr:cNvSpPr>
            <a:spLocks/>
          </xdr:cNvSpPr>
        </xdr:nvSpPr>
        <xdr:spPr>
          <a:xfrm>
            <a:off x="838" y="617"/>
            <a:ext cx="195" cy="22"/>
          </a:xfrm>
          <a:prstGeom prst="parallelogram">
            <a:avLst/>
          </a:prstGeom>
          <a:solidFill>
            <a:srgbClr val="F0F2E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Text Box 95"/>
          <xdr:cNvSpPr txBox="1">
            <a:spLocks noChangeArrowheads="1"/>
          </xdr:cNvSpPr>
        </xdr:nvSpPr>
        <xdr:spPr>
          <a:xfrm>
            <a:off x="926" y="418"/>
            <a:ext cx="25" cy="16"/>
          </a:xfrm>
          <a:prstGeom prst="rect">
            <a:avLst/>
          </a:prstGeom>
          <a:solidFill>
            <a:srgbClr val="F0F2EE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48" name="Text Box 96"/>
          <xdr:cNvSpPr txBox="1">
            <a:spLocks noChangeArrowheads="1"/>
          </xdr:cNvSpPr>
        </xdr:nvSpPr>
        <xdr:spPr>
          <a:xfrm>
            <a:off x="916" y="462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</a:t>
            </a:r>
          </a:p>
        </xdr:txBody>
      </xdr:sp>
      <xdr:sp>
        <xdr:nvSpPr>
          <xdr:cNvPr id="49" name="Text Box 97"/>
          <xdr:cNvSpPr txBox="1">
            <a:spLocks noChangeArrowheads="1"/>
          </xdr:cNvSpPr>
        </xdr:nvSpPr>
        <xdr:spPr>
          <a:xfrm>
            <a:off x="931" y="509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</a:t>
            </a:r>
          </a:p>
        </xdr:txBody>
      </xdr:sp>
      <xdr:sp>
        <xdr:nvSpPr>
          <xdr:cNvPr id="50" name="Text Box 98"/>
          <xdr:cNvSpPr txBox="1">
            <a:spLocks noChangeArrowheads="1"/>
          </xdr:cNvSpPr>
        </xdr:nvSpPr>
        <xdr:spPr>
          <a:xfrm>
            <a:off x="923" y="554"/>
            <a:ext cx="3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</a:t>
            </a:r>
          </a:p>
        </xdr:txBody>
      </xdr:sp>
      <xdr:sp>
        <xdr:nvSpPr>
          <xdr:cNvPr id="51" name="Text Box 99"/>
          <xdr:cNvSpPr txBox="1">
            <a:spLocks noChangeArrowheads="1"/>
          </xdr:cNvSpPr>
        </xdr:nvSpPr>
        <xdr:spPr>
          <a:xfrm>
            <a:off x="918" y="619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</xdr:grpSp>
    <xdr:clientData/>
  </xdr:twoCellAnchor>
  <xdr:twoCellAnchor editAs="oneCell">
    <xdr:from>
      <xdr:col>13</xdr:col>
      <xdr:colOff>581025</xdr:colOff>
      <xdr:row>0</xdr:row>
      <xdr:rowOff>85725</xdr:rowOff>
    </xdr:from>
    <xdr:to>
      <xdr:col>15</xdr:col>
      <xdr:colOff>647700</xdr:colOff>
      <xdr:row>9</xdr:row>
      <xdr:rowOff>104775</xdr:rowOff>
    </xdr:to>
    <xdr:pic>
      <xdr:nvPicPr>
        <xdr:cNvPr id="52" name="Picture 2" descr="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85725"/>
          <a:ext cx="14382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</xdr:row>
      <xdr:rowOff>57150</xdr:rowOff>
    </xdr:from>
    <xdr:to>
      <xdr:col>9</xdr:col>
      <xdr:colOff>95250</xdr:colOff>
      <xdr:row>15</xdr:row>
      <xdr:rowOff>47625</xdr:rowOff>
    </xdr:to>
    <xdr:pic>
      <xdr:nvPicPr>
        <xdr:cNvPr id="53" name="Picture 6" descr="STUDENT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219075"/>
          <a:ext cx="15144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8"/>
  <sheetViews>
    <sheetView showGridLines="0" tabSelected="1" zoomScalePageLayoutView="0" workbookViewId="0" topLeftCell="A7">
      <selection activeCell="P36" sqref="P36"/>
    </sheetView>
  </sheetViews>
  <sheetFormatPr defaultColWidth="9.00390625" defaultRowHeight="12.75"/>
  <cols>
    <col min="1" max="1" width="9.625" style="0" customWidth="1"/>
    <col min="5" max="5" width="6.00390625" style="0" customWidth="1"/>
    <col min="6" max="6" width="10.875" style="0" customWidth="1"/>
    <col min="9" max="9" width="4.875" style="0" customWidth="1"/>
    <col min="23" max="23" width="8.625" style="0" customWidth="1"/>
    <col min="24" max="24" width="9.125" style="0" hidden="1" customWidth="1"/>
    <col min="26" max="26" width="7.00390625" style="0" customWidth="1"/>
  </cols>
  <sheetData>
    <row r="1" spans="25:50" ht="12.75"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2:50" ht="15.75">
      <c r="L2" s="3" t="s">
        <v>23</v>
      </c>
      <c r="N2" s="9">
        <f>AC14</f>
        <v>0</v>
      </c>
      <c r="O2" s="3" t="s">
        <v>24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25:50" ht="12.75"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12:50" ht="15.75">
      <c r="L4" s="20" t="s">
        <v>25</v>
      </c>
      <c r="N4" s="21" t="str">
        <f>IF(N2&lt;=7,"два",IF(N2&lt;=8,"три",IF(N2&lt;=9,"четыре","пять")))</f>
        <v>два</v>
      </c>
      <c r="Y4" s="30"/>
      <c r="Z4" s="30"/>
      <c r="AA4" s="30"/>
      <c r="AB4" s="30"/>
      <c r="AC4" s="30">
        <f>IF(H36=5,1,0)</f>
        <v>0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5:50" ht="13.5" customHeight="1">
      <c r="Y5" s="30"/>
      <c r="Z5" s="30"/>
      <c r="AA5" s="30"/>
      <c r="AB5" s="30"/>
      <c r="AC5" s="30">
        <f>IF(H38="параллелограм",1,0)</f>
        <v>0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1:50" ht="12.75">
      <c r="A6" s="8"/>
      <c r="B6" s="4"/>
      <c r="C6" s="4"/>
      <c r="D6" s="4"/>
      <c r="E6" s="7"/>
      <c r="F6" s="4"/>
      <c r="G6" s="4"/>
      <c r="H6" s="4"/>
      <c r="I6" s="6"/>
      <c r="J6" s="4"/>
      <c r="K6" s="4"/>
      <c r="L6" s="4"/>
      <c r="M6" s="5"/>
      <c r="N6" s="4"/>
      <c r="O6" s="4"/>
      <c r="P6" s="4"/>
      <c r="Y6" s="30"/>
      <c r="Z6" s="30"/>
      <c r="AA6" s="30"/>
      <c r="AB6" s="30"/>
      <c r="AC6" s="30">
        <f>IF(B18=143526,1,0)</f>
        <v>0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1:50" ht="12.75">
      <c r="A7" s="8"/>
      <c r="B7" s="4"/>
      <c r="C7" s="4"/>
      <c r="D7" s="4"/>
      <c r="E7" s="7"/>
      <c r="F7" s="4"/>
      <c r="G7" s="4"/>
      <c r="H7" s="4"/>
      <c r="I7" s="6"/>
      <c r="J7" s="4"/>
      <c r="K7" s="4"/>
      <c r="L7" s="4"/>
      <c r="M7" s="5"/>
      <c r="N7" s="4"/>
      <c r="O7" s="4"/>
      <c r="P7" s="4"/>
      <c r="Y7" s="30"/>
      <c r="Z7" s="30"/>
      <c r="AA7" s="30"/>
      <c r="AB7" s="30"/>
      <c r="AC7" s="30">
        <f>IF(O11=20,1,0)</f>
        <v>0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1:50" ht="12.75">
      <c r="A8" s="8"/>
      <c r="B8" s="4"/>
      <c r="C8" s="4"/>
      <c r="D8" s="4"/>
      <c r="E8" s="7"/>
      <c r="F8" s="4"/>
      <c r="G8" s="4"/>
      <c r="H8" s="4"/>
      <c r="I8" s="6"/>
      <c r="J8" s="4"/>
      <c r="K8" s="4"/>
      <c r="L8" s="4"/>
      <c r="M8" s="5"/>
      <c r="N8" s="4"/>
      <c r="O8" s="4"/>
      <c r="P8" s="4"/>
      <c r="Y8" s="30"/>
      <c r="Z8" s="30"/>
      <c r="AA8" s="30"/>
      <c r="AB8" s="30"/>
      <c r="AC8" s="30">
        <f>IF(G20="блок-схема",1,0)</f>
        <v>0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50" ht="12.75">
      <c r="B9" s="31"/>
      <c r="F9" s="31"/>
      <c r="J9" s="31"/>
      <c r="N9" s="31"/>
      <c r="Y9" s="30"/>
      <c r="Z9" s="30"/>
      <c r="AA9" s="30"/>
      <c r="AB9" s="30"/>
      <c r="AC9" s="30">
        <f>IF(B24="ввод данных",1,0)</f>
        <v>0</v>
      </c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0" ht="12.75">
      <c r="B10" s="16"/>
      <c r="F10" s="16"/>
      <c r="J10" s="16"/>
      <c r="N10" s="16"/>
      <c r="Y10" s="30"/>
      <c r="Z10" s="30"/>
      <c r="AA10" s="30"/>
      <c r="AB10" s="30"/>
      <c r="AC10" s="30">
        <f>IF(G27="стрелка",1,0)</f>
        <v>0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0" ht="15.75">
      <c r="A11" s="10" t="s">
        <v>33</v>
      </c>
      <c r="B11" s="11" t="s">
        <v>1</v>
      </c>
      <c r="C11" s="12"/>
      <c r="D11" s="12"/>
      <c r="E11" s="12"/>
      <c r="F11" s="12"/>
      <c r="H11" s="1" t="s">
        <v>19</v>
      </c>
      <c r="I11" s="38" t="s">
        <v>9</v>
      </c>
      <c r="J11" s="38"/>
      <c r="K11" s="38"/>
      <c r="L11" s="38"/>
      <c r="M11" s="14">
        <v>11</v>
      </c>
      <c r="N11" s="15"/>
      <c r="O11" s="29"/>
      <c r="Y11" s="30"/>
      <c r="Z11" s="30"/>
      <c r="AA11" s="30"/>
      <c r="AB11" s="30"/>
      <c r="AC11" s="30">
        <f>IF(G31="ромб",1,0)</f>
        <v>0</v>
      </c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2:50" ht="12.75">
      <c r="B12" s="12" t="s">
        <v>2</v>
      </c>
      <c r="C12" s="12"/>
      <c r="D12" s="12"/>
      <c r="E12" s="12"/>
      <c r="F12" s="12"/>
      <c r="Y12" s="30"/>
      <c r="Z12" s="30"/>
      <c r="AA12" s="30"/>
      <c r="AB12" s="30"/>
      <c r="AC12" s="30">
        <f>IF(H33="вычисление",1,0)</f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2:50" ht="12.75">
      <c r="B13" s="12" t="s">
        <v>3</v>
      </c>
      <c r="C13" s="12"/>
      <c r="D13" s="12"/>
      <c r="E13" s="12"/>
      <c r="F13" s="12"/>
      <c r="N13" s="16"/>
      <c r="Y13" s="30"/>
      <c r="Z13" s="30"/>
      <c r="AA13" s="30"/>
      <c r="AB13" s="30"/>
      <c r="AC13" s="30">
        <f>IF(P32=13254,1,0)</f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2:50" ht="12.75">
      <c r="B14" s="12" t="s">
        <v>4</v>
      </c>
      <c r="C14" s="12"/>
      <c r="D14" s="12"/>
      <c r="E14" s="12"/>
      <c r="F14" s="12"/>
      <c r="Y14" s="30"/>
      <c r="Z14" s="30"/>
      <c r="AA14" s="30"/>
      <c r="AB14" s="30"/>
      <c r="AC14" s="30">
        <f>SUM(AC4:AC13)</f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0" ht="15.75">
      <c r="B15" s="12" t="s">
        <v>5</v>
      </c>
      <c r="C15" s="12"/>
      <c r="D15" s="12"/>
      <c r="E15" s="12"/>
      <c r="F15" s="12"/>
      <c r="N15" s="18" t="s">
        <v>20</v>
      </c>
      <c r="O15" s="27" t="s">
        <v>21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2:50" ht="12.75">
      <c r="B16" s="12" t="s">
        <v>6</v>
      </c>
      <c r="C16" s="12"/>
      <c r="D16" s="12"/>
      <c r="E16" s="12"/>
      <c r="F16" s="12"/>
      <c r="O16" s="17" t="s">
        <v>22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2.75">
      <c r="B17" s="12" t="s">
        <v>7</v>
      </c>
      <c r="C17" s="12"/>
      <c r="D17" s="12"/>
      <c r="E17" s="12"/>
      <c r="F17" s="12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2.75">
      <c r="B18" s="28"/>
      <c r="L18" s="13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5:50" ht="12.75"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ht="15.75">
      <c r="A20" s="18" t="s">
        <v>34</v>
      </c>
      <c r="B20" s="11" t="s">
        <v>12</v>
      </c>
      <c r="G20" s="28"/>
      <c r="H20" s="2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5:50" ht="12.75"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ht="15.75">
      <c r="A22" s="18" t="s">
        <v>0</v>
      </c>
      <c r="B22" s="1" t="s">
        <v>14</v>
      </c>
      <c r="C22" s="17"/>
      <c r="D22" s="17"/>
      <c r="G22" s="19" t="s">
        <v>10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5:50" ht="12.75"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2.75">
      <c r="B24" s="28"/>
      <c r="C24" s="2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5:50" ht="12.75"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ht="15.75">
      <c r="A26" s="21" t="s">
        <v>8</v>
      </c>
      <c r="B26" s="20" t="s">
        <v>26</v>
      </c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5.75">
      <c r="B27" s="20" t="s">
        <v>27</v>
      </c>
      <c r="G27" s="28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5.75">
      <c r="B28" s="20" t="s">
        <v>28</v>
      </c>
      <c r="G28" s="31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5:50" ht="12.75"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1:50" ht="15.75">
      <c r="A30" s="23" t="s">
        <v>11</v>
      </c>
      <c r="B30" s="22" t="s">
        <v>17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5.75">
      <c r="B31" s="22" t="s">
        <v>18</v>
      </c>
      <c r="G31" s="28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14:50" ht="12.75">
      <c r="N32" s="17"/>
      <c r="P32" s="28"/>
      <c r="Q32" s="2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5.75">
      <c r="A33" s="26" t="s">
        <v>13</v>
      </c>
      <c r="B33" s="24" t="s">
        <v>14</v>
      </c>
      <c r="G33" s="25" t="s">
        <v>10</v>
      </c>
      <c r="H33" s="28"/>
      <c r="I33" s="28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25:50" ht="12.75"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15.75">
      <c r="A35" s="32" t="s">
        <v>15</v>
      </c>
      <c r="B35" s="33" t="s">
        <v>29</v>
      </c>
      <c r="C35" s="33"/>
      <c r="D35" s="33"/>
      <c r="E35" s="33"/>
      <c r="F35" s="33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2:50" ht="15.75">
      <c r="B36" s="33" t="s">
        <v>30</v>
      </c>
      <c r="H36" s="34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25:50" ht="12.75"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ht="15.75">
      <c r="A38" s="37" t="s">
        <v>16</v>
      </c>
      <c r="B38" s="35" t="s">
        <v>31</v>
      </c>
      <c r="C38" s="35"/>
      <c r="D38" s="35"/>
      <c r="E38" s="35"/>
      <c r="F38" s="35"/>
      <c r="G38" s="36"/>
      <c r="H38" s="34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5.75">
      <c r="A39" s="1"/>
      <c r="B39" s="35" t="s">
        <v>32</v>
      </c>
      <c r="C39" s="35"/>
      <c r="D39" s="35"/>
      <c r="E39" s="35"/>
      <c r="F39" s="35"/>
      <c r="G39" s="36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</row>
    <row r="40" spans="25:50" ht="12.75"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25:50" ht="12.75"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  <row r="42" spans="25:50" ht="12.75"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25:50" ht="12.75"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25:50" ht="12.75"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</row>
    <row r="45" spans="25:50" ht="12.75"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</row>
    <row r="46" spans="25:50" ht="12.75"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</row>
    <row r="47" spans="25:50" ht="12.75"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25:50" ht="12.75"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</row>
  </sheetData>
  <sheetProtection/>
  <mergeCells count="1">
    <mergeCell ref="I11:L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Учитель</cp:lastModifiedBy>
  <dcterms:created xsi:type="dcterms:W3CDTF">2006-03-08T07:27:01Z</dcterms:created>
  <dcterms:modified xsi:type="dcterms:W3CDTF">2012-01-31T02:53:58Z</dcterms:modified>
  <cp:category/>
  <cp:version/>
  <cp:contentType/>
  <cp:contentStatus/>
</cp:coreProperties>
</file>