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52" windowHeight="8952" activeTab="2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<sst xmlns="http://schemas.openxmlformats.org/spreadsheetml/2006/main" count="75" uniqueCount="75">
  <si>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Введите
ответ</t>
  </si>
  <si>
    <t>Правильный 
ответ</t>
  </si>
  <si>
    <t>Результат</t>
  </si>
  <si>
    <t>1.</t>
  </si>
  <si>
    <t>4) дополнением</t>
  </si>
  <si>
    <t>Выбери правильное высказывание:</t>
  </si>
  <si>
    <t xml:space="preserve">Закончи предложение: глагол это- </t>
  </si>
  <si>
    <t>1) часть речи, которая обозначает признак предмета</t>
  </si>
  <si>
    <t>2) часть речи, которая обозначает действие предмета</t>
  </si>
  <si>
    <t>3) часть речи, которая обозначает предмет</t>
  </si>
  <si>
    <t>4) часть речи, которая обозначает действие и признак предмета</t>
  </si>
  <si>
    <t>На какие вопросы отвечает глагол?</t>
  </si>
  <si>
    <t>2) кто? что?</t>
  </si>
  <si>
    <t>1) как? откуда?</t>
  </si>
  <si>
    <t>3) что делать? что сделать?</t>
  </si>
  <si>
    <t>4) какие? какое? какой? какая?</t>
  </si>
  <si>
    <t>Чем в предложении бывает глагол?</t>
  </si>
  <si>
    <t>1) подлежащим</t>
  </si>
  <si>
    <t>2) определением</t>
  </si>
  <si>
    <t>3) сказуемым</t>
  </si>
  <si>
    <t>Выдели строку, в которой указаны только глаголы:</t>
  </si>
  <si>
    <t>1) читать, работать, ученик</t>
  </si>
  <si>
    <t>2) перевозить, извозчик, заводила</t>
  </si>
  <si>
    <t>3) зеленеть, сушить, списал</t>
  </si>
  <si>
    <t>4) ошибка, описка, считать</t>
  </si>
  <si>
    <t>1) глагол изменяется по падежам</t>
  </si>
  <si>
    <t>3) глагол имеет род, число, падеж</t>
  </si>
  <si>
    <t>4) глагол имеет спряжение и склонение</t>
  </si>
  <si>
    <t>2) глагол изменяется по временам и лицам</t>
  </si>
  <si>
    <t>Какой из глаголов относится ко второму спряжению?</t>
  </si>
  <si>
    <t>1) улыбаться</t>
  </si>
  <si>
    <t>2) чуять</t>
  </si>
  <si>
    <t>3) смотреть</t>
  </si>
  <si>
    <t>4) двигать</t>
  </si>
  <si>
    <t>Найди правильный способ рассуждения при определении написания</t>
  </si>
  <si>
    <t>безударного личного окончания глагола:</t>
  </si>
  <si>
    <t>1) (не)победить</t>
  </si>
  <si>
    <t>2) (не)кидай</t>
  </si>
  <si>
    <t>3) (не)сломится</t>
  </si>
  <si>
    <t>4) (не)доумевать</t>
  </si>
  <si>
    <t>В каком глаголе не нужно писать мягкий знак?</t>
  </si>
  <si>
    <t>1) Щенок умывает..ся.</t>
  </si>
  <si>
    <t>2) Дети любят кувыркат..ся.</t>
  </si>
  <si>
    <t>3) Друзьям трудно расстават..ся</t>
  </si>
  <si>
    <t>4)Любоват..ся лесным цветком.</t>
  </si>
  <si>
    <t>Укажи глагол в прошедшем времени, в мужском роде</t>
  </si>
  <si>
    <t>1) плыли (по небу)</t>
  </si>
  <si>
    <t>3) закрыла ( форточку )</t>
  </si>
  <si>
    <t>4) захлопнулось ( от ветра )</t>
  </si>
  <si>
    <t>2) влетел ( в окно )</t>
  </si>
  <si>
    <r>
      <rPr>
        <b/>
        <sz val="16"/>
        <rFont val="Times New Roman"/>
        <family val="1"/>
      </rPr>
      <t>заправлять</t>
    </r>
    <r>
      <rPr>
        <sz val="16"/>
        <rFont val="Times New Roman"/>
        <family val="1"/>
      </rPr>
      <t xml:space="preserve">, поэтому </t>
    </r>
    <r>
      <rPr>
        <b/>
        <sz val="16"/>
        <rFont val="Times New Roman"/>
        <family val="1"/>
      </rPr>
      <t>заправем</t>
    </r>
  </si>
  <si>
    <r>
      <t xml:space="preserve">2) </t>
    </r>
    <r>
      <rPr>
        <b/>
        <sz val="16"/>
        <rFont val="Times New Roman"/>
        <family val="1"/>
      </rPr>
      <t>(ты) чист…шь</t>
    </r>
    <r>
      <rPr>
        <sz val="16"/>
        <rFont val="Times New Roman"/>
        <family val="1"/>
      </rPr>
      <t xml:space="preserve"> - глагол ll спряжения, так как неопределённая форма</t>
    </r>
  </si>
  <si>
    <r>
      <rPr>
        <b/>
        <sz val="16"/>
        <rFont val="Times New Roman"/>
        <family val="1"/>
      </rPr>
      <t>чистить</t>
    </r>
    <r>
      <rPr>
        <sz val="16"/>
        <rFont val="Times New Roman"/>
        <family val="1"/>
      </rPr>
      <t xml:space="preserve">, поэтому </t>
    </r>
    <r>
      <rPr>
        <b/>
        <sz val="16"/>
        <rFont val="Times New Roman"/>
        <family val="1"/>
      </rPr>
      <t>чистишь</t>
    </r>
  </si>
  <si>
    <r>
      <t>3) (</t>
    </r>
    <r>
      <rPr>
        <b/>
        <sz val="16"/>
        <rFont val="Times New Roman"/>
        <family val="1"/>
      </rPr>
      <t>вы) вид…те</t>
    </r>
    <r>
      <rPr>
        <sz val="16"/>
        <rFont val="Times New Roman"/>
        <family val="1"/>
      </rPr>
      <t xml:space="preserve"> - глагол l спряжения, так как неопределённая форма</t>
    </r>
  </si>
  <si>
    <r>
      <rPr>
        <b/>
        <sz val="16"/>
        <rFont val="Times New Roman"/>
        <family val="1"/>
      </rPr>
      <t>видеть</t>
    </r>
    <r>
      <rPr>
        <sz val="16"/>
        <rFont val="Times New Roman"/>
        <family val="1"/>
      </rPr>
      <t xml:space="preserve">, поэтому </t>
    </r>
    <r>
      <rPr>
        <b/>
        <sz val="16"/>
        <rFont val="Times New Roman"/>
        <family val="1"/>
      </rPr>
      <t>видете</t>
    </r>
  </si>
  <si>
    <r>
      <t xml:space="preserve">4) </t>
    </r>
    <r>
      <rPr>
        <b/>
        <sz val="16"/>
        <rFont val="Times New Roman"/>
        <family val="1"/>
      </rPr>
      <t>(он) налад…т</t>
    </r>
    <r>
      <rPr>
        <sz val="16"/>
        <rFont val="Times New Roman"/>
        <family val="1"/>
      </rPr>
      <t xml:space="preserve"> - глагол l спряжения, так как неопределённая форма</t>
    </r>
  </si>
  <si>
    <r>
      <rPr>
        <b/>
        <sz val="16"/>
        <rFont val="Times New Roman"/>
        <family val="1"/>
      </rPr>
      <t>налаживать</t>
    </r>
    <r>
      <rPr>
        <sz val="16"/>
        <rFont val="Times New Roman"/>
        <family val="1"/>
      </rPr>
      <t xml:space="preserve">, поэтому </t>
    </r>
    <r>
      <rPr>
        <b/>
        <sz val="16"/>
        <rFont val="Times New Roman"/>
        <family val="1"/>
      </rPr>
      <t>наладет</t>
    </r>
  </si>
  <si>
    <t>Глагол</t>
  </si>
  <si>
    <t xml:space="preserve">Ребята! Перед вами интересный тест. </t>
  </si>
  <si>
    <t>Начать тест</t>
  </si>
  <si>
    <t>Тест"Глагол"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</si>
  <si>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</si>
  <si>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</si>
  <si>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</si>
  <si>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</si>
  <si>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</si>
  <si>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</si>
  <si>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</si>
  <si>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</si>
  <si>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</si>
  <si>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Попробуйте свои силы.</t>
  </si>
  <si>
    <t>Желаем успехов!</t>
  </si>
  <si>
    <t>Ваш результат</t>
  </si>
  <si>
    <r>
      <t>С каким глаголом "</t>
    </r>
    <r>
      <rPr>
        <b/>
        <sz val="16"/>
        <color indexed="10"/>
        <rFont val="Times New Roman"/>
        <family val="1"/>
      </rPr>
      <t>не</t>
    </r>
    <r>
      <rPr>
        <b/>
        <sz val="16"/>
        <rFont val="Times New Roman"/>
        <family val="1"/>
      </rPr>
      <t>" пишется слитно?</t>
    </r>
  </si>
  <si>
    <r>
      <t>1)</t>
    </r>
    <r>
      <rPr>
        <b/>
        <sz val="16"/>
        <rFont val="Times New Roman"/>
        <family val="1"/>
      </rPr>
      <t xml:space="preserve"> (мы) заправ..м</t>
    </r>
    <r>
      <rPr>
        <sz val="16"/>
        <rFont val="Times New Roman"/>
        <family val="1"/>
      </rPr>
      <t xml:space="preserve"> - глагол l спряжения, так как неопределённая форма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</si>
</sst>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 &quot;\ #,##0;\-&quot;$ &quot;\ #,##0"/>
    <numFmt numFmtId="165" formatCode="&quot;$ &quot;\ #,##0;[Red]\-&quot;$ &quot;\ #,##0"/>
    <numFmt numFmtId="166" formatCode="&quot;$ &quot;\ #,##0.00;\-&quot;$ &quot;\ #,##0.00"/>
    <numFmt numFmtId="167" formatCode="&quot;$ &quot;\ #,##0.00;[Red]\-&quot;$ &quot;\ #,##0.00"/>
    <numFmt numFmtId="168" formatCode="_-&quot;$ &quot;\ * #,##0_-;\-&quot;$ &quot;\ * #,##0_-;_-&quot;$ &quot;\ * &quot;-&quot;_-;_-@_-"/>
    <numFmt numFmtId="169" formatCode="_-* #,##0_-;\-* #,##0_-;_-* &quot;-&quot;_-;_-@_-"/>
    <numFmt numFmtId="170" formatCode="_-&quot;$ &quot;\ * #,##0.00_-;\-&quot;$ &quot;\ * #,##0.00_-;_-&quot;$ &quot;\ 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6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b/>
      <sz val="24"/>
      <color indexed="25"/>
      <name val="Times New Roman"/>
      <family val="1"/>
    </font>
    <font>
      <b/>
      <u val="single"/>
      <sz val="18"/>
      <color indexed="36"/>
      <name val="Times New Roman"/>
      <family val="1"/>
    </font>
    <font>
      <sz val="10"/>
      <color indexed="36"/>
      <name val="Arial Cyr"/>
      <family val="0"/>
    </font>
    <font>
      <b/>
      <sz val="36"/>
      <color indexed="10"/>
      <name val="Times New Roman"/>
      <family val="1"/>
    </font>
    <font>
      <b/>
      <sz val="28"/>
      <color indexed="36"/>
      <name val="Times New Roman"/>
      <family val="1"/>
    </font>
    <font>
      <b/>
      <sz val="28"/>
      <color indexed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7" fillId="11" borderId="0" xfId="0" applyFont="1" applyFill="1" applyAlignment="1">
      <alignment/>
    </xf>
    <xf numFmtId="0" fontId="6" fillId="11" borderId="0" xfId="0" applyFont="1" applyFill="1" applyAlignment="1">
      <alignment/>
    </xf>
    <xf numFmtId="0" fontId="26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30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4" fillId="11" borderId="0" xfId="0" applyFont="1" applyFill="1" applyAlignment="1">
      <alignment horizontal="center" wrapText="1"/>
    </xf>
    <xf numFmtId="0" fontId="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4" fillId="11" borderId="0" xfId="0" applyFont="1" applyFill="1" applyAlignment="1">
      <alignment horizontal="left"/>
    </xf>
    <xf numFmtId="0" fontId="32" fillId="11" borderId="0" xfId="0" applyFont="1" applyFill="1" applyAlignment="1">
      <alignment horizont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 horizontal="left"/>
    </xf>
    <xf numFmtId="0" fontId="0" fillId="15" borderId="0" xfId="0" applyFill="1" applyAlignment="1">
      <alignment/>
    </xf>
    <xf numFmtId="0" fontId="5" fillId="11" borderId="0" xfId="0" applyFont="1" applyFill="1" applyAlignment="1">
      <alignment horizontal="center"/>
    </xf>
    <xf numFmtId="0" fontId="33" fillId="11" borderId="0" xfId="42" applyFont="1" applyFill="1" applyAlignment="1" applyProtection="1">
      <alignment/>
      <protection/>
    </xf>
    <xf numFmtId="0" fontId="34" fillId="11" borderId="0" xfId="0" applyFont="1" applyFill="1" applyAlignment="1">
      <alignment/>
    </xf>
    <xf numFmtId="0" fontId="33" fillId="11" borderId="0" xfId="42" applyFont="1" applyFill="1" applyAlignment="1" applyProtection="1">
      <alignment horizontal="center"/>
      <protection/>
    </xf>
    <xf numFmtId="0" fontId="35" fillId="11" borderId="0" xfId="0" applyFont="1" applyFill="1" applyAlignment="1">
      <alignment/>
    </xf>
    <xf numFmtId="0" fontId="36" fillId="11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0</xdr:rowOff>
    </xdr:from>
    <xdr:to>
      <xdr:col>6</xdr:col>
      <xdr:colOff>285750</xdr:colOff>
      <xdr:row>18</xdr:row>
      <xdr:rowOff>47625</xdr:rowOff>
    </xdr:to>
    <xdr:pic>
      <xdr:nvPicPr>
        <xdr:cNvPr id="1" name="Рисунок 1" descr="zastav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47700"/>
          <a:ext cx="36576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15</xdr:row>
      <xdr:rowOff>133350</xdr:rowOff>
    </xdr:from>
    <xdr:to>
      <xdr:col>4</xdr:col>
      <xdr:colOff>495300</xdr:colOff>
      <xdr:row>26</xdr:row>
      <xdr:rowOff>47625</xdr:rowOff>
    </xdr:to>
    <xdr:pic>
      <xdr:nvPicPr>
        <xdr:cNvPr id="1" name="Рисунок 2" descr="anim0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62225"/>
          <a:ext cx="26765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3</xdr:row>
      <xdr:rowOff>142875</xdr:rowOff>
    </xdr:from>
    <xdr:to>
      <xdr:col>13</xdr:col>
      <xdr:colOff>228600</xdr:colOff>
      <xdr:row>15</xdr:row>
      <xdr:rowOff>228600</xdr:rowOff>
    </xdr:to>
    <xdr:sp>
      <xdr:nvSpPr>
        <xdr:cNvPr id="2" name="Выноска-облако 8"/>
        <xdr:cNvSpPr>
          <a:spLocks/>
        </xdr:cNvSpPr>
      </xdr:nvSpPr>
      <xdr:spPr>
        <a:xfrm>
          <a:off x="5686425" y="628650"/>
          <a:ext cx="3457575" cy="2028825"/>
        </a:xfrm>
        <a:prstGeom prst="cloudCallout">
          <a:avLst>
            <a:gd name="adj1" fmla="val -122282"/>
            <a:gd name="adj2" fmla="val 10103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Ваша 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7">
      <selection activeCell="L25" sqref="L25"/>
    </sheetView>
  </sheetViews>
  <sheetFormatPr defaultColWidth="9.0039062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4.5">
      <c r="A8" s="1"/>
      <c r="B8" s="1"/>
      <c r="C8" s="1"/>
      <c r="D8" s="1"/>
      <c r="E8" s="1"/>
      <c r="F8" s="1"/>
      <c r="G8" s="1"/>
      <c r="H8" s="1"/>
      <c r="I8" s="1"/>
      <c r="J8" s="24" t="s">
        <v>57</v>
      </c>
      <c r="K8" s="24"/>
      <c r="L8" s="24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1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1"/>
      <c r="O12" s="1"/>
      <c r="P12" s="1"/>
    </row>
    <row r="13" spans="1:16" ht="24.75">
      <c r="A13" s="1"/>
      <c r="B13" s="1"/>
      <c r="C13" s="1"/>
      <c r="D13" s="1"/>
      <c r="E13" s="1"/>
      <c r="F13" s="1"/>
      <c r="G13" s="1"/>
      <c r="H13" s="7" t="s">
        <v>58</v>
      </c>
      <c r="I13" s="7"/>
      <c r="J13" s="7"/>
      <c r="K13" s="7"/>
      <c r="L13" s="8"/>
      <c r="M13" s="9"/>
      <c r="N13" s="8"/>
      <c r="O13" s="3"/>
      <c r="P13" s="4"/>
    </row>
    <row r="14" spans="1:16" ht="22.5">
      <c r="A14" s="1"/>
      <c r="B14" s="1"/>
      <c r="C14" s="1"/>
      <c r="D14" s="1"/>
      <c r="E14" s="1"/>
      <c r="F14" s="1"/>
      <c r="G14" s="1"/>
      <c r="H14" s="7" t="s">
        <v>70</v>
      </c>
      <c r="I14" s="10"/>
      <c r="J14" s="10"/>
      <c r="K14" s="10"/>
      <c r="L14" s="6"/>
      <c r="M14" s="1"/>
      <c r="N14" s="1"/>
      <c r="O14" s="1"/>
      <c r="P14" s="1"/>
    </row>
    <row r="15" spans="1:16" ht="22.5">
      <c r="A15" s="1"/>
      <c r="B15" s="1"/>
      <c r="C15" s="1"/>
      <c r="D15" s="1"/>
      <c r="E15" s="1"/>
      <c r="F15" s="1"/>
      <c r="G15" s="1"/>
      <c r="H15" s="7" t="s">
        <v>71</v>
      </c>
      <c r="I15" s="7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2.5">
      <c r="A25" s="1"/>
      <c r="B25" s="1"/>
      <c r="C25" s="1"/>
      <c r="D25" s="1"/>
      <c r="E25" s="1"/>
      <c r="F25" s="1"/>
      <c r="G25" s="1"/>
      <c r="H25" s="1"/>
      <c r="I25" s="1"/>
      <c r="J25" s="1"/>
      <c r="K25" s="5"/>
      <c r="L25" s="20" t="s">
        <v>59</v>
      </c>
      <c r="M25" s="5"/>
      <c r="N25" s="2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1">
    <mergeCell ref="J8:L8"/>
  </mergeCells>
  <hyperlinks>
    <hyperlink ref="L25" location="Лист3!A1" display="Начать тест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5">
      <selection activeCell="B59" sqref="B59"/>
    </sheetView>
  </sheetViews>
  <sheetFormatPr defaultColWidth="9.00390625" defaultRowHeight="12.75"/>
  <cols>
    <col min="1" max="1" width="5.625" style="0" customWidth="1"/>
    <col min="2" max="2" width="95.50390625" style="1" customWidth="1"/>
    <col min="3" max="3" width="17.50390625" style="1" customWidth="1"/>
    <col min="4" max="4" width="16.875" style="1" hidden="1" customWidth="1"/>
    <col min="5" max="5" width="18.125" style="1" hidden="1" customWidth="1"/>
    <col min="6" max="7" width="8.875" style="1" customWidth="1"/>
  </cols>
  <sheetData>
    <row r="1" spans="1:7" ht="57" customHeight="1">
      <c r="A1" s="19"/>
      <c r="B1" s="15" t="s">
        <v>60</v>
      </c>
      <c r="C1" s="11" t="s">
        <v>0</v>
      </c>
      <c r="D1" s="11" t="s">
        <v>1</v>
      </c>
      <c r="E1" s="12" t="s">
        <v>2</v>
      </c>
      <c r="F1" s="2"/>
      <c r="G1" s="2"/>
    </row>
    <row r="2" spans="1:6" ht="21">
      <c r="A2" s="2" t="s">
        <v>3</v>
      </c>
      <c r="B2" s="16" t="s">
        <v>6</v>
      </c>
      <c r="C2" s="13">
        <v>2</v>
      </c>
      <c r="D2" s="13">
        <v>2</v>
      </c>
      <c r="E2" s="13">
        <f>IF(C2=D2,1,0)</f>
        <v>1</v>
      </c>
      <c r="F2" s="13"/>
    </row>
    <row r="3" spans="1:6" ht="21">
      <c r="A3" s="2"/>
      <c r="B3" s="2" t="s">
        <v>7</v>
      </c>
      <c r="C3" s="13"/>
      <c r="D3" s="13"/>
      <c r="E3" s="13"/>
      <c r="F3" s="13"/>
    </row>
    <row r="4" spans="1:6" ht="21">
      <c r="A4" s="2"/>
      <c r="B4" s="2" t="s">
        <v>8</v>
      </c>
      <c r="C4" s="13"/>
      <c r="D4" s="13"/>
      <c r="E4" s="13"/>
      <c r="F4" s="13"/>
    </row>
    <row r="5" spans="1:6" ht="21">
      <c r="A5" s="2"/>
      <c r="B5" s="2" t="s">
        <v>9</v>
      </c>
      <c r="C5" s="13"/>
      <c r="D5" s="13"/>
      <c r="E5" s="13"/>
      <c r="F5" s="13"/>
    </row>
    <row r="6" spans="1:6" ht="21">
      <c r="A6" s="12"/>
      <c r="B6" s="2" t="s">
        <v>10</v>
      </c>
      <c r="C6" s="13"/>
      <c r="D6" s="13"/>
      <c r="E6" s="13"/>
      <c r="F6" s="13"/>
    </row>
    <row r="7" spans="1:6" ht="21">
      <c r="A7" s="2" t="s">
        <v>61</v>
      </c>
      <c r="B7" s="16" t="s">
        <v>11</v>
      </c>
      <c r="C7" s="13">
        <v>3</v>
      </c>
      <c r="D7" s="13">
        <v>3</v>
      </c>
      <c r="E7" s="13">
        <f>IF(C7=D7,1,0)</f>
        <v>1</v>
      </c>
      <c r="F7" s="13"/>
    </row>
    <row r="8" spans="1:6" ht="21">
      <c r="A8" s="2"/>
      <c r="B8" s="2" t="s">
        <v>13</v>
      </c>
      <c r="C8" s="13"/>
      <c r="D8" s="13"/>
      <c r="E8" s="13"/>
      <c r="F8" s="13"/>
    </row>
    <row r="9" spans="1:6" ht="21">
      <c r="A9" s="2"/>
      <c r="B9" s="2" t="s">
        <v>12</v>
      </c>
      <c r="C9" s="13"/>
      <c r="D9" s="13"/>
      <c r="E9" s="13"/>
      <c r="F9" s="13"/>
    </row>
    <row r="10" spans="1:6" ht="21">
      <c r="A10" s="2"/>
      <c r="B10" s="2" t="s">
        <v>14</v>
      </c>
      <c r="C10" s="13"/>
      <c r="D10" s="13"/>
      <c r="E10" s="13"/>
      <c r="F10" s="13"/>
    </row>
    <row r="11" spans="1:6" ht="21">
      <c r="A11" s="12"/>
      <c r="B11" s="2" t="s">
        <v>15</v>
      </c>
      <c r="C11" s="13"/>
      <c r="D11" s="13"/>
      <c r="E11" s="13"/>
      <c r="F11" s="13"/>
    </row>
    <row r="12" spans="1:6" ht="21">
      <c r="A12" s="2" t="s">
        <v>62</v>
      </c>
      <c r="B12" s="17" t="s">
        <v>16</v>
      </c>
      <c r="C12" s="13">
        <v>3</v>
      </c>
      <c r="D12" s="13">
        <v>3</v>
      </c>
      <c r="E12" s="13">
        <f>IF(C12=D12,1,0)</f>
        <v>1</v>
      </c>
      <c r="F12" s="13"/>
    </row>
    <row r="13" spans="1:6" ht="21">
      <c r="A13" s="2"/>
      <c r="B13" s="14" t="s">
        <v>17</v>
      </c>
      <c r="C13" s="13"/>
      <c r="D13" s="13"/>
      <c r="E13" s="13"/>
      <c r="F13" s="13"/>
    </row>
    <row r="14" spans="1:6" ht="21">
      <c r="A14" s="2"/>
      <c r="B14" s="2" t="s">
        <v>18</v>
      </c>
      <c r="C14" s="13"/>
      <c r="D14" s="13"/>
      <c r="E14" s="13"/>
      <c r="F14" s="13"/>
    </row>
    <row r="15" spans="1:6" ht="21">
      <c r="A15" s="2"/>
      <c r="B15" s="2" t="s">
        <v>19</v>
      </c>
      <c r="C15" s="13"/>
      <c r="D15" s="13"/>
      <c r="E15" s="13"/>
      <c r="F15" s="13"/>
    </row>
    <row r="16" spans="1:6" ht="21">
      <c r="A16" s="12"/>
      <c r="B16" s="2" t="s">
        <v>4</v>
      </c>
      <c r="C16" s="13"/>
      <c r="D16" s="13"/>
      <c r="E16" s="13"/>
      <c r="F16" s="13"/>
    </row>
    <row r="17" spans="1:6" ht="21">
      <c r="A17" s="2" t="s">
        <v>63</v>
      </c>
      <c r="B17" s="17" t="s">
        <v>20</v>
      </c>
      <c r="C17" s="13">
        <v>3</v>
      </c>
      <c r="D17" s="13">
        <v>3</v>
      </c>
      <c r="E17" s="13">
        <f>IF(C17=D17,1,0)</f>
        <v>1</v>
      </c>
      <c r="F17" s="13"/>
    </row>
    <row r="18" spans="1:6" ht="21">
      <c r="A18" s="2"/>
      <c r="B18" s="2" t="s">
        <v>21</v>
      </c>
      <c r="C18" s="13"/>
      <c r="D18" s="13"/>
      <c r="E18" s="13"/>
      <c r="F18" s="13"/>
    </row>
    <row r="19" spans="1:6" ht="21">
      <c r="A19" s="2"/>
      <c r="B19" s="2" t="s">
        <v>22</v>
      </c>
      <c r="C19" s="13"/>
      <c r="D19" s="13"/>
      <c r="E19" s="13"/>
      <c r="F19" s="13"/>
    </row>
    <row r="20" spans="1:6" ht="21">
      <c r="A20" s="2"/>
      <c r="B20" s="2" t="s">
        <v>23</v>
      </c>
      <c r="C20" s="13"/>
      <c r="D20" s="13"/>
      <c r="E20" s="13"/>
      <c r="F20" s="13"/>
    </row>
    <row r="21" spans="1:6" ht="21">
      <c r="A21" s="12"/>
      <c r="B21" s="2" t="s">
        <v>24</v>
      </c>
      <c r="C21" s="13"/>
      <c r="D21" s="13"/>
      <c r="E21" s="13"/>
      <c r="F21" s="13"/>
    </row>
    <row r="22" spans="1:6" ht="21">
      <c r="A22" s="2" t="s">
        <v>64</v>
      </c>
      <c r="B22" s="17" t="s">
        <v>5</v>
      </c>
      <c r="C22" s="13">
        <v>2</v>
      </c>
      <c r="D22" s="13">
        <v>2</v>
      </c>
      <c r="E22" s="13">
        <f>IF(C22=D22,1,0)</f>
        <v>1</v>
      </c>
      <c r="F22" s="13"/>
    </row>
    <row r="23" spans="1:6" ht="21">
      <c r="A23" s="2"/>
      <c r="B23" s="2" t="s">
        <v>25</v>
      </c>
      <c r="C23" s="13"/>
      <c r="D23" s="13"/>
      <c r="E23" s="13"/>
      <c r="F23" s="13"/>
    </row>
    <row r="24" spans="1:6" ht="21">
      <c r="A24" s="2"/>
      <c r="B24" s="2" t="s">
        <v>28</v>
      </c>
      <c r="C24" s="13"/>
      <c r="D24" s="13"/>
      <c r="E24" s="13"/>
      <c r="F24" s="13"/>
    </row>
    <row r="25" spans="1:6" ht="21">
      <c r="A25" s="2"/>
      <c r="B25" s="2" t="s">
        <v>26</v>
      </c>
      <c r="C25" s="13"/>
      <c r="D25" s="13"/>
      <c r="E25" s="13"/>
      <c r="F25" s="13"/>
    </row>
    <row r="26" spans="1:6" ht="21">
      <c r="A26" s="12"/>
      <c r="B26" s="2" t="s">
        <v>27</v>
      </c>
      <c r="C26" s="13"/>
      <c r="D26" s="13"/>
      <c r="E26" s="13"/>
      <c r="F26" s="13"/>
    </row>
    <row r="27" spans="1:6" ht="21">
      <c r="A27" s="2" t="s">
        <v>65</v>
      </c>
      <c r="B27" s="17" t="s">
        <v>29</v>
      </c>
      <c r="C27" s="13">
        <v>3</v>
      </c>
      <c r="D27" s="13">
        <v>3</v>
      </c>
      <c r="E27" s="13">
        <f>IF(C27=D27,1,0)</f>
        <v>1</v>
      </c>
      <c r="F27" s="13"/>
    </row>
    <row r="28" spans="1:6" ht="21">
      <c r="A28" s="2"/>
      <c r="B28" s="2" t="s">
        <v>30</v>
      </c>
      <c r="C28" s="13"/>
      <c r="D28" s="13"/>
      <c r="E28" s="13"/>
      <c r="F28" s="13"/>
    </row>
    <row r="29" spans="1:6" ht="21">
      <c r="A29" s="2"/>
      <c r="B29" s="2" t="s">
        <v>31</v>
      </c>
      <c r="C29" s="13"/>
      <c r="D29" s="13"/>
      <c r="E29" s="13"/>
      <c r="F29" s="13"/>
    </row>
    <row r="30" spans="1:6" ht="21">
      <c r="A30" s="2"/>
      <c r="B30" s="2" t="s">
        <v>32</v>
      </c>
      <c r="C30" s="13"/>
      <c r="D30" s="13"/>
      <c r="E30" s="13"/>
      <c r="F30" s="13"/>
    </row>
    <row r="31" spans="1:6" ht="21">
      <c r="A31" s="12"/>
      <c r="B31" s="2" t="s">
        <v>33</v>
      </c>
      <c r="C31" s="13"/>
      <c r="D31" s="13"/>
      <c r="E31" s="13"/>
      <c r="F31" s="13"/>
    </row>
    <row r="32" spans="1:6" ht="21">
      <c r="A32" s="2" t="s">
        <v>66</v>
      </c>
      <c r="B32" s="17" t="s">
        <v>34</v>
      </c>
      <c r="C32" s="13">
        <v>2</v>
      </c>
      <c r="D32" s="13">
        <v>2</v>
      </c>
      <c r="E32" s="13">
        <f>IF(C32=D32,1,0)</f>
        <v>1</v>
      </c>
      <c r="F32" s="13"/>
    </row>
    <row r="33" spans="1:6" ht="21">
      <c r="A33" s="2"/>
      <c r="B33" s="2" t="s">
        <v>35</v>
      </c>
      <c r="C33" s="13"/>
      <c r="D33" s="13"/>
      <c r="E33" s="13"/>
      <c r="F33" s="13"/>
    </row>
    <row r="34" spans="1:6" ht="21">
      <c r="A34" s="2"/>
      <c r="B34" s="2" t="s">
        <v>74</v>
      </c>
      <c r="C34" s="13"/>
      <c r="D34" s="13"/>
      <c r="E34" s="13"/>
      <c r="F34" s="13"/>
    </row>
    <row r="35" spans="1:6" ht="21">
      <c r="A35" s="2"/>
      <c r="B35" s="2" t="s">
        <v>50</v>
      </c>
      <c r="C35" s="13"/>
      <c r="D35" s="13"/>
      <c r="E35" s="13"/>
      <c r="F35" s="13"/>
    </row>
    <row r="36" spans="1:6" ht="21">
      <c r="A36" s="2"/>
      <c r="B36" s="2" t="s">
        <v>51</v>
      </c>
      <c r="C36" s="13"/>
      <c r="D36" s="13"/>
      <c r="E36" s="13"/>
      <c r="F36" s="13"/>
    </row>
    <row r="37" spans="1:6" ht="21">
      <c r="A37" s="2"/>
      <c r="B37" s="2" t="s">
        <v>52</v>
      </c>
      <c r="C37" s="13"/>
      <c r="D37" s="13"/>
      <c r="E37" s="13"/>
      <c r="F37" s="13"/>
    </row>
    <row r="38" spans="1:6" ht="21">
      <c r="A38" s="2"/>
      <c r="B38" s="2" t="s">
        <v>53</v>
      </c>
      <c r="C38" s="13"/>
      <c r="D38" s="13"/>
      <c r="E38" s="13"/>
      <c r="F38" s="13"/>
    </row>
    <row r="39" spans="1:6" ht="21">
      <c r="A39" s="2"/>
      <c r="B39" s="2" t="s">
        <v>54</v>
      </c>
      <c r="C39" s="13"/>
      <c r="D39" s="13"/>
      <c r="E39" s="13"/>
      <c r="F39" s="13"/>
    </row>
    <row r="40" spans="1:6" ht="21">
      <c r="A40" s="2"/>
      <c r="B40" s="2" t="s">
        <v>55</v>
      </c>
      <c r="C40" s="13"/>
      <c r="D40" s="13"/>
      <c r="E40" s="13"/>
      <c r="F40" s="13"/>
    </row>
    <row r="41" spans="1:6" ht="21">
      <c r="A41" s="12"/>
      <c r="B41" s="2" t="s">
        <v>56</v>
      </c>
      <c r="C41" s="13"/>
      <c r="D41" s="13"/>
      <c r="E41" s="13"/>
      <c r="F41" s="13"/>
    </row>
    <row r="42" spans="1:6" ht="21">
      <c r="A42" s="2" t="s">
        <v>67</v>
      </c>
      <c r="B42" s="17" t="s">
        <v>73</v>
      </c>
      <c r="C42" s="13">
        <v>4</v>
      </c>
      <c r="D42" s="13">
        <v>4</v>
      </c>
      <c r="E42" s="13">
        <f>IF(C42=D42,1,0)</f>
        <v>1</v>
      </c>
      <c r="F42" s="13"/>
    </row>
    <row r="43" spans="1:6" ht="21">
      <c r="A43" s="2"/>
      <c r="B43" s="2" t="s">
        <v>36</v>
      </c>
      <c r="C43" s="13"/>
      <c r="D43" s="13"/>
      <c r="E43" s="13"/>
      <c r="F43" s="13"/>
    </row>
    <row r="44" spans="1:6" ht="21">
      <c r="A44" s="2"/>
      <c r="B44" s="2" t="s">
        <v>37</v>
      </c>
      <c r="C44" s="13"/>
      <c r="D44" s="13"/>
      <c r="E44" s="13"/>
      <c r="F44" s="13"/>
    </row>
    <row r="45" spans="1:6" ht="21">
      <c r="A45" s="2"/>
      <c r="B45" s="2" t="s">
        <v>38</v>
      </c>
      <c r="C45" s="13"/>
      <c r="D45" s="13"/>
      <c r="E45" s="13"/>
      <c r="F45" s="13"/>
    </row>
    <row r="46" spans="1:6" ht="21">
      <c r="A46" s="12"/>
      <c r="B46" s="2" t="s">
        <v>39</v>
      </c>
      <c r="C46" s="13"/>
      <c r="D46" s="13"/>
      <c r="E46" s="13"/>
      <c r="F46" s="13"/>
    </row>
    <row r="47" spans="1:6" ht="21">
      <c r="A47" s="2" t="s">
        <v>68</v>
      </c>
      <c r="B47" s="16" t="s">
        <v>40</v>
      </c>
      <c r="C47" s="13">
        <v>1</v>
      </c>
      <c r="D47" s="13">
        <v>1</v>
      </c>
      <c r="E47" s="13">
        <f>IF(C47=D47,1,0)</f>
        <v>1</v>
      </c>
      <c r="F47" s="13"/>
    </row>
    <row r="48" spans="1:6" ht="21">
      <c r="A48" s="2"/>
      <c r="B48" s="2" t="s">
        <v>41</v>
      </c>
      <c r="C48" s="13"/>
      <c r="D48" s="13"/>
      <c r="E48" s="13"/>
      <c r="F48" s="13"/>
    </row>
    <row r="49" spans="1:6" ht="21">
      <c r="A49" s="2"/>
      <c r="B49" s="2" t="s">
        <v>42</v>
      </c>
      <c r="C49" s="13"/>
      <c r="D49" s="13"/>
      <c r="E49" s="13"/>
      <c r="F49" s="13"/>
    </row>
    <row r="50" spans="1:6" ht="21">
      <c r="A50" s="2"/>
      <c r="B50" s="2" t="s">
        <v>43</v>
      </c>
      <c r="C50" s="13"/>
      <c r="D50" s="13"/>
      <c r="E50" s="13"/>
      <c r="F50" s="13"/>
    </row>
    <row r="51" spans="1:6" ht="21">
      <c r="A51" s="12"/>
      <c r="B51" s="2" t="s">
        <v>44</v>
      </c>
      <c r="C51" s="13"/>
      <c r="D51" s="13"/>
      <c r="E51" s="13"/>
      <c r="F51" s="13"/>
    </row>
    <row r="52" spans="1:6" ht="21">
      <c r="A52" s="2" t="s">
        <v>69</v>
      </c>
      <c r="B52" s="17" t="s">
        <v>45</v>
      </c>
      <c r="C52" s="13">
        <v>2</v>
      </c>
      <c r="D52" s="13">
        <v>2</v>
      </c>
      <c r="E52" s="13">
        <f>IF(C52=D52,1,0)</f>
        <v>1</v>
      </c>
      <c r="F52" s="13"/>
    </row>
    <row r="53" spans="1:6" ht="21">
      <c r="A53" s="2"/>
      <c r="B53" s="2" t="s">
        <v>46</v>
      </c>
      <c r="C53" s="13"/>
      <c r="D53" s="13"/>
      <c r="E53" s="13"/>
      <c r="F53" s="13"/>
    </row>
    <row r="54" spans="1:6" ht="21">
      <c r="A54" s="2"/>
      <c r="B54" s="2" t="s">
        <v>49</v>
      </c>
      <c r="C54" s="13"/>
      <c r="D54" s="13"/>
      <c r="E54" s="13"/>
      <c r="F54" s="13"/>
    </row>
    <row r="55" spans="1:6" ht="21">
      <c r="A55" s="2"/>
      <c r="B55" s="2" t="s">
        <v>47</v>
      </c>
      <c r="C55" s="13"/>
      <c r="D55" s="13"/>
      <c r="E55" s="13"/>
      <c r="F55" s="13"/>
    </row>
    <row r="56" spans="1:6" ht="21">
      <c r="A56" s="2"/>
      <c r="B56" s="2" t="s">
        <v>48</v>
      </c>
      <c r="C56" s="13"/>
      <c r="D56" s="13"/>
      <c r="E56" s="13"/>
      <c r="F56" s="13"/>
    </row>
    <row r="57" spans="1:6" ht="21">
      <c r="A57" s="2"/>
      <c r="B57" s="2"/>
      <c r="C57" s="13"/>
      <c r="D57" s="13"/>
      <c r="E57" s="13">
        <f>SUM(E2:E56)</f>
        <v>10</v>
      </c>
      <c r="F57" s="13"/>
    </row>
    <row r="58" spans="1:6" ht="21">
      <c r="A58" s="2"/>
      <c r="B58" s="2"/>
      <c r="C58" s="13">
        <f>IF(E57&gt;=9,5,IF(E57&gt;=7,4,IF(E57&gt;=5,3,IF(E57&lt;5,Подготовься лучше))))</f>
        <v>5</v>
      </c>
      <c r="D58" s="13"/>
      <c r="E58" s="13"/>
      <c r="F58" s="13"/>
    </row>
    <row r="59" spans="1:6" ht="22.5">
      <c r="A59" s="2"/>
      <c r="B59" s="22" t="s">
        <v>72</v>
      </c>
      <c r="C59" s="13"/>
      <c r="D59" s="13"/>
      <c r="E59" s="13"/>
      <c r="F59" s="13"/>
    </row>
    <row r="60" spans="1:6" ht="21">
      <c r="A60" s="1"/>
      <c r="B60" s="2"/>
      <c r="C60" s="13"/>
      <c r="D60" s="13"/>
      <c r="E60" s="13"/>
      <c r="F60" s="13"/>
    </row>
  </sheetData>
  <sheetProtection/>
  <hyperlinks>
    <hyperlink ref="B59" location="Лист2!A1" display="Ваш результа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6.25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  <c r="L16" s="1"/>
      <c r="M16" s="1"/>
      <c r="N16" s="1"/>
      <c r="O16" s="1"/>
    </row>
    <row r="17" spans="1:15" ht="26.25">
      <c r="A17" s="1"/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45">
      <c r="A26" s="1"/>
      <c r="B26" s="1"/>
      <c r="C26" s="1"/>
      <c r="D26" s="1"/>
      <c r="E26" s="1"/>
      <c r="F26" s="1"/>
      <c r="G26" s="1"/>
      <c r="H26" s="1"/>
      <c r="I26" s="1"/>
      <c r="J26" s="1"/>
      <c r="K26" s="23">
        <f>Лист3!C58</f>
        <v>5</v>
      </c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НФПК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Шумихина</dc:creator>
  <cp:keywords/>
  <dc:description/>
  <cp:lastModifiedBy>Настя</cp:lastModifiedBy>
  <cp:lastPrinted>2010-02-14T18:00:09Z</cp:lastPrinted>
  <dcterms:created xsi:type="dcterms:W3CDTF">2004-06-22T15:21:17Z</dcterms:created>
  <dcterms:modified xsi:type="dcterms:W3CDTF">2010-08-26T14:21:25Z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-2047022182</vt:i4>
  </property>
  <property fmtid="{D5CDD505-2E9C-101B-9397-08002B2CF9AE}" pid="3" name="_EmailSubject">
    <vt:lpwstr/>
  </property>
  <property fmtid="{D5CDD505-2E9C-101B-9397-08002B2CF9AE}" pid="4" name="_AuthorEmail">
    <vt:lpwstr>KarelovaEI@msk.net.fio.ru</vt:lpwstr>
  </property>
  <property fmtid="{D5CDD505-2E9C-101B-9397-08002B2CF9AE}" pid="5" name="_AuthorEmailDisplayName">
    <vt:lpwstr>Карелова Елена Ивановна</vt:lpwstr>
  </property>
  <property fmtid="{D5CDD505-2E9C-101B-9397-08002B2CF9AE}" pid="6" name="_ReviewingToolsShownOnce">
    <vt:lpwstr/>
  </property>
</Properties>
</file>