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8" windowWidth="15132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<sst xmlns="http://schemas.openxmlformats.org/spreadsheetml/2006/main" count="13" uniqueCount="13">
  <si>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Исходные данные</t>
  </si>
  <si>
    <t>Длина сундука, а</t>
  </si>
  <si>
    <t>Высота сундука, с</t>
  </si>
  <si>
    <t>Промежуточные расчеты</t>
  </si>
  <si>
    <t>Задача о сокровищах</t>
  </si>
  <si>
    <t>СУММА</t>
  </si>
  <si>
    <t>ОТВЕТ:</t>
  </si>
  <si>
    <t>Расчет</t>
  </si>
  <si>
    <t>Радиус иллюминатора, r</t>
  </si>
  <si>
    <t>Ширина сундука, b</t>
  </si>
  <si>
    <r>
      <t>диагональ d</t>
    </r>
    <r>
      <rPr>
        <vertAlign val="subscript"/>
        <sz val="11"/>
        <color indexed="8"/>
        <rFont val="Calibri"/>
        <family val="2"/>
      </rPr>
      <t>1</t>
    </r>
  </si>
  <si>
    <r>
      <t>диагональ d</t>
    </r>
    <r>
      <rPr>
        <vertAlign val="subscript"/>
        <sz val="11"/>
        <color indexed="8"/>
        <rFont val="Calibri"/>
        <family val="2"/>
      </rPr>
      <t>2</t>
    </r>
  </si>
  <si>
    <r>
      <t>диагональ d</t>
    </r>
    <r>
      <rPr>
        <vertAlign val="sub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</si>
</sst>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5.421875" style="0" customWidth="1"/>
    <col min="2" max="2" width="10.00390625" style="0" customWidth="1"/>
    <col min="3" max="3" width="8.28125" style="0" customWidth="1"/>
    <col min="4" max="4" width="31.8515625" style="0" customWidth="1"/>
  </cols>
  <sheetData>
    <row r="1" spans="1:6" ht="14.25">
      <c r="A1" s="6" t="s">
        <v>4</v>
      </c>
      <c r="B1" s="6"/>
      <c r="C1" s="6"/>
      <c r="D1" s="6"/>
      <c r="E1" s="4"/>
      <c r="F1" s="3"/>
    </row>
    <row r="2" spans="1:6" ht="14.25">
      <c r="A2" s="6" t="s">
        <v>0</v>
      </c>
      <c r="B2" s="6"/>
      <c r="C2" s="1"/>
      <c r="D2" s="1"/>
      <c r="E2" s="4"/>
      <c r="F2" s="3"/>
    </row>
    <row r="3" spans="1:6" ht="14.25">
      <c r="A3" s="1" t="s">
        <v>8</v>
      </c>
      <c r="B3" s="1">
        <v>35</v>
      </c>
      <c r="C3" s="1"/>
      <c r="D3" s="1"/>
      <c r="E3" s="4"/>
      <c r="F3" s="3"/>
    </row>
    <row r="4" spans="1:6" ht="14.25">
      <c r="A4" s="1" t="s">
        <v>1</v>
      </c>
      <c r="B4" s="1">
        <v>60</v>
      </c>
      <c r="C4" s="1"/>
      <c r="D4" s="1"/>
      <c r="E4" s="4"/>
      <c r="F4" s="3"/>
    </row>
    <row r="5" spans="1:6" ht="14.25">
      <c r="A5" s="1" t="s">
        <v>9</v>
      </c>
      <c r="B5" s="1">
        <v>50</v>
      </c>
      <c r="C5" s="1"/>
      <c r="D5" s="1"/>
      <c r="E5" s="4"/>
      <c r="F5" s="3"/>
    </row>
    <row r="6" spans="1:6" ht="14.25">
      <c r="A6" s="1" t="s">
        <v>2</v>
      </c>
      <c r="B6" s="1">
        <v>40</v>
      </c>
      <c r="C6" s="1"/>
      <c r="D6" s="1"/>
      <c r="E6" s="4"/>
      <c r="F6" s="3"/>
    </row>
    <row r="7" spans="1:6" ht="14.25">
      <c r="A7" s="1"/>
      <c r="B7" s="1"/>
      <c r="C7" s="1"/>
      <c r="D7" s="1"/>
      <c r="E7" s="4"/>
      <c r="F7" s="3"/>
    </row>
    <row r="8" spans="1:6" ht="14.25">
      <c r="A8" s="7"/>
      <c r="B8" s="7"/>
      <c r="C8" s="7"/>
      <c r="D8" s="7"/>
      <c r="E8" s="4"/>
      <c r="F8" s="3"/>
    </row>
    <row r="9" spans="1:6" ht="14.25">
      <c r="A9" s="6" t="s">
        <v>3</v>
      </c>
      <c r="B9" s="6"/>
      <c r="C9" s="6"/>
      <c r="D9" s="5" t="s">
        <v>7</v>
      </c>
      <c r="E9" s="4"/>
      <c r="F9" s="3"/>
    </row>
    <row r="10" spans="1:6" ht="14.25">
      <c r="A10" s="1"/>
      <c r="B10" s="1"/>
      <c r="C10" s="1"/>
      <c r="D10" s="1"/>
      <c r="E10" s="4"/>
      <c r="F10" s="3"/>
    </row>
    <row r="11" spans="1:6" ht="15">
      <c r="A11" s="1" t="s">
        <v>10</v>
      </c>
      <c r="B11" s="2">
        <f>SQRT(B5^2+B6^2)</f>
        <v>64.03124237432849</v>
      </c>
      <c r="C11" s="1"/>
      <c r="D11" s="1">
        <f>IF(2*$B$3&gt;B11,1,0)</f>
        <v>1</v>
      </c>
      <c r="E11" s="4"/>
      <c r="F11" s="3"/>
    </row>
    <row r="12" spans="1:6" ht="15">
      <c r="A12" s="1" t="s">
        <v>11</v>
      </c>
      <c r="B12" s="2">
        <f>SQRT(B4^2+B6^2)</f>
        <v>72.11102550927978</v>
      </c>
      <c r="C12" s="1"/>
      <c r="D12" s="1">
        <f>IF(2*$B$3&gt;B12,1,0)</f>
        <v>0</v>
      </c>
      <c r="E12" s="4"/>
      <c r="F12" s="3"/>
    </row>
    <row r="13" spans="1:6" ht="15">
      <c r="A13" s="1" t="s">
        <v>12</v>
      </c>
      <c r="B13" s="2">
        <f>SQRT(B4^2+B5^2)</f>
        <v>78.10249675906654</v>
      </c>
      <c r="C13" s="1"/>
      <c r="D13" s="1">
        <f>IF(2*$B$3&gt;B13,1,0)</f>
        <v>0</v>
      </c>
      <c r="E13" s="4"/>
      <c r="F13" s="3"/>
    </row>
    <row r="14" spans="1:6" ht="14.25">
      <c r="A14" s="1"/>
      <c r="B14" s="1"/>
      <c r="C14" s="1"/>
      <c r="D14" s="1"/>
      <c r="E14" s="4"/>
      <c r="F14" s="3"/>
    </row>
    <row r="15" spans="1:6" ht="14.25">
      <c r="A15" s="1"/>
      <c r="B15" s="1"/>
      <c r="C15" s="1" t="s">
        <v>5</v>
      </c>
      <c r="D15" s="1">
        <f>SUM(D11:D13)</f>
        <v>1</v>
      </c>
      <c r="E15" s="4"/>
      <c r="F15" s="3"/>
    </row>
    <row r="16" spans="1:6" ht="14.25">
      <c r="A16" s="1"/>
      <c r="B16" s="1"/>
      <c r="C16" s="1" t="s">
        <v>6</v>
      </c>
      <c r="D16" s="1" t="str">
        <f>IF(D15=0,"СОКРОВИЩА НЕДОСТУПНЫ","СОКРОВИЩА ДОСТУПНЫ")</f>
        <v>СОКРОВИЩА ДОСТУПНЫ</v>
      </c>
      <c r="E16" s="4"/>
      <c r="F16" s="3"/>
    </row>
  </sheetData>
  <sheetProtection/>
  <mergeCells count="4">
    <mergeCell ref="A2:B2"/>
    <mergeCell ref="A8:D8"/>
    <mergeCell ref="A1:D1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RomanovaEV</dc:creator>
  <cp:keywords/>
  <dc:description/>
  <cp:lastModifiedBy>www.PHILka.RU</cp:lastModifiedBy>
  <dcterms:created xsi:type="dcterms:W3CDTF">2011-01-14T09:00:20Z</dcterms:created>
  <dcterms:modified xsi:type="dcterms:W3CDTF">2011-01-16T18:22:09Z</dcterms:modified>
  <cp:category/>
  <cp:version/>
  <cp:contentType/>
  <cp:contentStatus/>
</cp:coreProperties>
</file>