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22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<sst xmlns="http://schemas.openxmlformats.org/spreadsheetml/2006/main" count="78" uniqueCount="76">
  <si>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</si>
  <si>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</si>
  <si>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</si>
  <si>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</si>
  <si>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</si>
  <si>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</si>
  <si>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</si>
  <si>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</si>
  <si>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</si>
  <si>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</si>
  <si>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</si>
  <si>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</si>
  <si>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</si>
  <si>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</si>
  <si>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</si>
  <si>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</si>
  <si>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</si>
  <si>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</si>
  <si>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</si>
  <si>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</si>
  <si>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</si>
  <si>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</si>
  <si>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</si>
  <si>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</si>
  <si>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</si>
  <si>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</si>
  <si>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 xml:space="preserve">Сила — причина … </t>
  </si>
  <si>
    <t xml:space="preserve">… только изменения скорости тела. </t>
  </si>
  <si>
    <t xml:space="preserve">… только деформации тела. </t>
  </si>
  <si>
    <t xml:space="preserve">… изменения скорости и деформации тела. </t>
  </si>
  <si>
    <t xml:space="preserve">… движения тела. </t>
  </si>
  <si>
    <t xml:space="preserve">Если тело покоится или движется равномерно, значит … </t>
  </si>
  <si>
    <t xml:space="preserve">… все силы направлены в одну сторону. </t>
  </si>
  <si>
    <t xml:space="preserve">… на него не действуют силы. </t>
  </si>
  <si>
    <t xml:space="preserve">… силы, действующие на тело, скомпенсированы. </t>
  </si>
  <si>
    <t xml:space="preserve"> … на него не действуют силы или их равнодействующая равна нулю. </t>
  </si>
  <si>
    <t xml:space="preserve">Силой трения называют силу … </t>
  </si>
  <si>
    <t xml:space="preserve">… с которой Земля притягивает к себе тела. </t>
  </si>
  <si>
    <t>… действующую на тело со стороны деформированной опоры и направленную против деформирующей силы</t>
  </si>
  <si>
    <t>… с которой тело вследствие земного притяжения действует на опору или подвес</t>
  </si>
  <si>
    <t xml:space="preserve">… возникающую при движении одного тела по поверхности другого и направленную в сторону, противоположную движению. </t>
  </si>
  <si>
    <t xml:space="preserve">Точка приложения силы трения расположена … </t>
  </si>
  <si>
    <t xml:space="preserve">. … в центре тела. </t>
  </si>
  <si>
    <t xml:space="preserve">… в точке контакта двух тел. </t>
  </si>
  <si>
    <t xml:space="preserve">… в точке действия внешней силы. </t>
  </si>
  <si>
    <t xml:space="preserve">… в любом месте тела. </t>
  </si>
  <si>
    <t xml:space="preserve">Сила трения всегда направлена … </t>
  </si>
  <si>
    <t xml:space="preserve">… противоположно движению тела. </t>
  </si>
  <si>
    <t xml:space="preserve">… противоположно деформирующей силе. </t>
  </si>
  <si>
    <t xml:space="preserve">… вертикально вниз. </t>
  </si>
  <si>
    <t xml:space="preserve">… влево или вправо. </t>
  </si>
  <si>
    <t xml:space="preserve"> … шероховатости поверхностей. </t>
  </si>
  <si>
    <t xml:space="preserve">… вида материала контактирующих поверхностей. </t>
  </si>
  <si>
    <t xml:space="preserve">Силу трения можно уменьшить … </t>
  </si>
  <si>
    <t xml:space="preserve">… заменяя один вид трения другим. </t>
  </si>
  <si>
    <t xml:space="preserve">… заменяя скольжение качением. </t>
  </si>
  <si>
    <t xml:space="preserve">… смазывая трущиеся поверхности. </t>
  </si>
  <si>
    <t xml:space="preserve">… увеличивая скорость тела. </t>
  </si>
  <si>
    <t xml:space="preserve">Парашютист, масса которого 70 кг, равномерно опускается. Чему равна сила сопротивления воздуха, действующая на парашютиста? </t>
  </si>
  <si>
    <t xml:space="preserve">350 Н. </t>
  </si>
  <si>
    <t xml:space="preserve">700 Н. </t>
  </si>
  <si>
    <t xml:space="preserve">70 Н. </t>
  </si>
  <si>
    <t>нет правильного</t>
  </si>
  <si>
    <t>Полезным трение считается...</t>
  </si>
  <si>
    <t>...при передвижении мебели.</t>
  </si>
  <si>
    <t>…при торможении автомобиля</t>
  </si>
  <si>
    <t>…при толкании тележки</t>
  </si>
  <si>
    <t>...трение механихмов машин</t>
  </si>
  <si>
    <t>одинаково</t>
  </si>
  <si>
    <t>много больше</t>
  </si>
  <si>
    <t>меньше</t>
  </si>
  <si>
    <t>много меньше</t>
  </si>
  <si>
    <t>Если сравнивать трение качения и трение покоя, то трение покоя…</t>
  </si>
  <si>
    <t xml:space="preserve">Сила трения не зависит от … </t>
  </si>
  <si>
    <t>…скорости движения тел.</t>
  </si>
  <si>
    <t xml:space="preserve">… площади соприкасающихся поверхностей.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</si>
</sst>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8" sqref="C8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21.1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Сила — причина … </v>
      </c>
      <c r="C7" s="21"/>
      <c r="G7">
        <f>IF(C7=M7,1,0)</f>
        <v>0</v>
      </c>
      <c r="H7" t="str">
        <f>Настройки!B1</f>
        <v>Сила — причина … </v>
      </c>
      <c r="I7" s="1" t="str">
        <f>Настройки!C2</f>
        <v>… только изменения скорости тела. </v>
      </c>
      <c r="J7" s="1" t="str">
        <f>Настройки!C3</f>
        <v>… только деформации тела. </v>
      </c>
      <c r="K7" s="1" t="str">
        <f>Настройки!C4</f>
        <v>… изменения скорости и деформации тела. </v>
      </c>
      <c r="L7" s="1" t="str">
        <f>Настройки!C5</f>
        <v>… движения тела. </v>
      </c>
      <c r="M7" t="str">
        <f>Настройки!D3</f>
        <v>… изменения скорости и деформации тела. </v>
      </c>
    </row>
    <row r="8" spans="1:13" ht="29.25" customHeight="1">
      <c r="A8" s="20">
        <v>2</v>
      </c>
      <c r="B8" s="17" t="str">
        <f aca="true" t="shared" si="0" ref="B8:B16">H8</f>
        <v>Если тело покоится или движется равномерно, значит … </v>
      </c>
      <c r="C8" s="21"/>
      <c r="G8">
        <f aca="true" t="shared" si="1" ref="G8:G16">IF(C8=M8,1,0)</f>
        <v>0</v>
      </c>
      <c r="H8" t="str">
        <f>Настройки!B6</f>
        <v>Если тело покоится или движется равномерно, значит … </v>
      </c>
      <c r="I8" s="1" t="str">
        <f>Настройки!C7</f>
        <v>… все силы направлены в одну сторону. </v>
      </c>
      <c r="J8" s="1" t="str">
        <f>Настройки!C8</f>
        <v>… на него не действуют силы. </v>
      </c>
      <c r="K8" s="1" t="str">
        <f>Настройки!C9</f>
        <v>… силы, действующие на тело, скомпенсированы. </v>
      </c>
      <c r="L8" s="1" t="str">
        <f>Настройки!C10</f>
        <v> … на него не действуют силы или их равнодействующая равна нулю. </v>
      </c>
      <c r="M8" t="str">
        <f>Настройки!D8</f>
        <v> … на него не действуют силы или их равнодействующая равна нулю. </v>
      </c>
    </row>
    <row r="9" spans="1:13" ht="29.25" customHeight="1">
      <c r="A9" s="20">
        <v>3</v>
      </c>
      <c r="B9" s="17" t="str">
        <f t="shared" si="0"/>
        <v>Силой трения называют силу … </v>
      </c>
      <c r="C9" s="21"/>
      <c r="G9">
        <f t="shared" si="1"/>
        <v>0</v>
      </c>
      <c r="H9" t="str">
        <f>Настройки!B11</f>
        <v>Силой трения называют силу … </v>
      </c>
      <c r="I9" s="1" t="str">
        <f>Настройки!C12</f>
        <v>… с которой Земля притягивает к себе тела. </v>
      </c>
      <c r="J9" s="1" t="str">
        <f>Настройки!C13</f>
        <v>… действующую на тело со стороны деформированной опоры и направленную против деформирующей силы</v>
      </c>
      <c r="K9" s="1" t="str">
        <f>Настройки!C14</f>
        <v>… возникающую при движении одного тела по поверхности другого и направленную в сторону, противоположную движению. </v>
      </c>
      <c r="L9" s="1" t="str">
        <f>Настройки!C15</f>
        <v>… с которой тело вследствие земного притяжения действует на опору или подвес</v>
      </c>
      <c r="M9" t="str">
        <f>Настройки!D13</f>
        <v>… возникающую при движении одного тела по поверхности другого и направленную в сторону, противоположную движению. </v>
      </c>
    </row>
    <row r="10" spans="1:13" ht="29.25" customHeight="1">
      <c r="A10" s="20">
        <v>4</v>
      </c>
      <c r="B10" s="17" t="str">
        <f t="shared" si="0"/>
        <v>Точка приложения силы трения расположена … </v>
      </c>
      <c r="C10" s="21"/>
      <c r="G10">
        <f t="shared" si="1"/>
        <v>0</v>
      </c>
      <c r="H10" t="str">
        <f>Настройки!B16</f>
        <v>Точка приложения силы трения расположена … </v>
      </c>
      <c r="I10" s="1" t="str">
        <f>Настройки!C17</f>
        <v>. … в центре тела. </v>
      </c>
      <c r="J10" s="1" t="str">
        <f>Настройки!C18</f>
        <v>… в точке контакта двух тел. </v>
      </c>
      <c r="K10" s="1" t="str">
        <f>Настройки!C19</f>
        <v>… в точке действия внешней силы. </v>
      </c>
      <c r="L10" s="1" t="str">
        <f>Настройки!C20</f>
        <v>… в любом месте тела. </v>
      </c>
      <c r="M10" t="str">
        <f>Настройки!D18</f>
        <v>… в точке контакта двух тел. </v>
      </c>
    </row>
    <row r="11" spans="1:13" ht="29.25" customHeight="1">
      <c r="A11" s="20">
        <v>5</v>
      </c>
      <c r="B11" s="17" t="str">
        <f t="shared" si="0"/>
        <v>Сила трения всегда направлена … </v>
      </c>
      <c r="C11" s="21"/>
      <c r="G11">
        <f t="shared" si="1"/>
        <v>0</v>
      </c>
      <c r="H11" t="str">
        <f>Настройки!B21</f>
        <v>Сила трения всегда направлена … </v>
      </c>
      <c r="I11" s="1" t="str">
        <f>Настройки!C22</f>
        <v>… противоположно деформирующей силе. </v>
      </c>
      <c r="J11" s="1" t="str">
        <f>Настройки!C23</f>
        <v>… вертикально вниз. </v>
      </c>
      <c r="K11" s="1" t="str">
        <f>Настройки!C24</f>
        <v>… противоположно движению тела. </v>
      </c>
      <c r="L11" s="1" t="str">
        <f>Настройки!C25</f>
        <v>… влево или вправо. </v>
      </c>
      <c r="M11" t="str">
        <f>Настройки!D23</f>
        <v>… противоположно движению тела. </v>
      </c>
    </row>
    <row r="12" spans="1:13" ht="29.25" customHeight="1">
      <c r="A12" s="20">
        <v>6</v>
      </c>
      <c r="B12" s="17" t="str">
        <f t="shared" si="0"/>
        <v>Сила трения не зависит от … </v>
      </c>
      <c r="C12" s="21"/>
      <c r="G12">
        <f t="shared" si="1"/>
        <v>0</v>
      </c>
      <c r="H12" t="str">
        <f>Настройки!B26</f>
        <v>Сила трения не зависит от … </v>
      </c>
      <c r="I12" s="1" t="str">
        <f>Настройки!C27</f>
        <v>…скорости движения тел.</v>
      </c>
      <c r="J12" s="1" t="str">
        <f>Настройки!C28</f>
        <v> … шероховатости поверхностей. </v>
      </c>
      <c r="K12" s="1" t="str">
        <f>Настройки!C29</f>
        <v>… вида материала контактирующих поверхностей. </v>
      </c>
      <c r="L12" s="1" t="str">
        <f>Настройки!C30</f>
        <v>… площади соприкасающихся поверхностей. </v>
      </c>
      <c r="M12" t="str">
        <f>Настройки!D28</f>
        <v>… площади соприкасающихся поверхностей. </v>
      </c>
    </row>
    <row r="13" spans="1:13" ht="29.25" customHeight="1">
      <c r="A13" s="20">
        <v>7</v>
      </c>
      <c r="B13" s="17" t="str">
        <f t="shared" si="0"/>
        <v>Силу трения можно уменьшить … </v>
      </c>
      <c r="C13" s="21"/>
      <c r="G13">
        <f t="shared" si="1"/>
        <v>0</v>
      </c>
      <c r="H13" t="str">
        <f>Настройки!B31</f>
        <v>Силу трения можно уменьшить … </v>
      </c>
      <c r="I13" s="1" t="str">
        <f>Настройки!C32</f>
        <v>… заменяя один вид трения другим. </v>
      </c>
      <c r="J13" s="1" t="str">
        <f>Настройки!C33</f>
        <v>… заменяя скольжение качением. </v>
      </c>
      <c r="K13" s="1" t="str">
        <f>Настройки!C34</f>
        <v>… смазывая трущиеся поверхности. </v>
      </c>
      <c r="L13" s="1" t="str">
        <f>Настройки!C35</f>
        <v>… увеличивая скорость тела. </v>
      </c>
      <c r="M13" t="str">
        <f>Настройки!D33</f>
        <v>… заменяя один вид трения другим. </v>
      </c>
    </row>
    <row r="14" spans="1:13" ht="51.75" customHeight="1">
      <c r="A14" s="20">
        <v>8</v>
      </c>
      <c r="B14" s="17" t="str">
        <f t="shared" si="0"/>
        <v>Парашютист, масса которого 70 кг, равномерно опускается. Чему равна сила сопротивления воздуха, действующая на парашютиста? </v>
      </c>
      <c r="C14" s="21"/>
      <c r="G14">
        <f t="shared" si="1"/>
        <v>0</v>
      </c>
      <c r="H14" t="str">
        <f>Настройки!B36</f>
        <v>Парашютист, масса которого 70 кг, равномерно опускается. Чему равна сила сопротивления воздуха, действующая на парашютиста? </v>
      </c>
      <c r="I14" s="1" t="str">
        <f>Настройки!C37</f>
        <v>350 Н. </v>
      </c>
      <c r="J14" s="1" t="str">
        <f>Настройки!C38</f>
        <v>700 Н. </v>
      </c>
      <c r="K14" s="1" t="str">
        <f>Настройки!C39</f>
        <v>70 Н. </v>
      </c>
      <c r="L14" s="1" t="str">
        <f>Настройки!C40</f>
        <v>нет правильного</v>
      </c>
      <c r="M14" t="str">
        <f>Настройки!D38</f>
        <v>700 Н. </v>
      </c>
    </row>
    <row r="15" spans="1:13" ht="29.25" customHeight="1">
      <c r="A15" s="20">
        <v>9</v>
      </c>
      <c r="B15" s="17" t="str">
        <f t="shared" si="0"/>
        <v>Полезным трение считается...</v>
      </c>
      <c r="C15" s="21"/>
      <c r="G15">
        <f t="shared" si="1"/>
        <v>0</v>
      </c>
      <c r="H15" t="str">
        <f>Настройки!B41</f>
        <v>Полезным трение считается...</v>
      </c>
      <c r="I15" s="1" t="str">
        <f>Настройки!C42</f>
        <v>...при передвижении мебели.</v>
      </c>
      <c r="J15" s="1" t="str">
        <f>Настройки!C43</f>
        <v>…при торможении автомобиля</v>
      </c>
      <c r="K15" s="1" t="str">
        <f>Настройки!C44</f>
        <v>…при толкании тележки</v>
      </c>
      <c r="L15" s="1" t="str">
        <f>Настройки!C45</f>
        <v>...трение механихмов машин</v>
      </c>
      <c r="M15" t="str">
        <f>Настройки!D43</f>
        <v>…при торможении автомобиля</v>
      </c>
    </row>
    <row r="16" spans="1:13" ht="29.25" customHeight="1">
      <c r="A16" s="20">
        <v>10</v>
      </c>
      <c r="B16" s="17" t="str">
        <f t="shared" si="0"/>
        <v>Если сравнивать трение качения и трение покоя, то трение покоя…</v>
      </c>
      <c r="C16" s="21"/>
      <c r="G16">
        <f t="shared" si="1"/>
        <v>0</v>
      </c>
      <c r="H16" t="str">
        <f>Настройки!B46</f>
        <v>Если сравнивать трение качения и трение покоя, то трение покоя…</v>
      </c>
      <c r="I16" s="1" t="str">
        <f>Настройки!C47</f>
        <v>одинаково</v>
      </c>
      <c r="J16" s="1" t="str">
        <f>Настройки!C48</f>
        <v>много больше</v>
      </c>
      <c r="K16" s="1" t="str">
        <f>Настройки!C49</f>
        <v>меньше</v>
      </c>
      <c r="L16" s="1" t="str">
        <f>Настройки!C50</f>
        <v>много меньше</v>
      </c>
      <c r="M16" t="str">
        <f>Настройки!D48</f>
        <v>много больше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Сила — причина … 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… изменения скорости и деформации тела. </v>
      </c>
    </row>
    <row r="7" spans="1:5" ht="26.25" customHeight="1">
      <c r="A7" s="20">
        <v>2</v>
      </c>
      <c r="B7" s="30" t="str">
        <f>Вопросы!B8</f>
        <v>Если тело покоится или движется равномерно, значит … 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 … на него не действуют силы или их равнодействующая равна нулю. </v>
      </c>
    </row>
    <row r="8" spans="1:5" ht="26.25" customHeight="1">
      <c r="A8" s="20">
        <v>3</v>
      </c>
      <c r="B8" s="30" t="str">
        <f>Вопросы!B9</f>
        <v>Силой трения называют силу … 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… возникающую при движении одного тела по поверхности другого и направленную в сторону, противоположную движению. </v>
      </c>
    </row>
    <row r="9" spans="1:5" ht="26.25" customHeight="1">
      <c r="A9" s="20">
        <v>4</v>
      </c>
      <c r="B9" s="30" t="str">
        <f>Вопросы!B10</f>
        <v>Точка приложения силы трения расположена … 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… в точке контакта двух тел. </v>
      </c>
    </row>
    <row r="10" spans="1:5" ht="26.25" customHeight="1">
      <c r="A10" s="20">
        <v>5</v>
      </c>
      <c r="B10" s="30" t="str">
        <f>Вопросы!B11</f>
        <v>Сила трения всегда направлена … 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… противоположно движению тела. </v>
      </c>
    </row>
    <row r="11" spans="1:5" ht="26.25" customHeight="1">
      <c r="A11" s="20">
        <v>6</v>
      </c>
      <c r="B11" s="30" t="str">
        <f>Вопросы!B12</f>
        <v>Сила трения не зависит от … 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… площади соприкасающихся поверхностей. </v>
      </c>
    </row>
    <row r="12" spans="1:5" ht="26.25" customHeight="1">
      <c r="A12" s="20">
        <v>7</v>
      </c>
      <c r="B12" s="30" t="str">
        <f>Вопросы!B13</f>
        <v>Силу трения можно уменьшить … 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… заменяя один вид трения другим. </v>
      </c>
    </row>
    <row r="13" spans="1:5" ht="26.25" customHeight="1">
      <c r="A13" s="20">
        <v>8</v>
      </c>
      <c r="B13" s="30" t="str">
        <f>Вопросы!B14</f>
        <v>Парашютист, масса которого 70 кг, равномерно опускается. Чему равна сила сопротивления воздуха, действующая на парашютиста? 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700 Н. </v>
      </c>
    </row>
    <row r="14" spans="1:5" ht="26.25" customHeight="1">
      <c r="A14" s="20">
        <v>9</v>
      </c>
      <c r="B14" s="30" t="str">
        <f>Вопросы!B15</f>
        <v>Полезным трение считается...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…при торможении автомобиля</v>
      </c>
    </row>
    <row r="15" spans="1:5" ht="26.25" customHeight="1">
      <c r="A15" s="20">
        <v>10</v>
      </c>
      <c r="B15" s="30" t="str">
        <f>Вопросы!B16</f>
        <v>Если сравнивать трение качения и трение покоя, то трение покоя…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много больше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22">
      <selection activeCell="C35" sqref="C35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3:4" ht="12.75">
      <c r="C2" s="12" t="s">
        <v>27</v>
      </c>
      <c r="D2" s="5">
        <f>MATCH(1,B2:B5,0)</f>
        <v>3</v>
      </c>
    </row>
    <row r="3" spans="3:4" ht="12.75">
      <c r="C3" s="12" t="s">
        <v>28</v>
      </c>
      <c r="D3" s="4" t="str">
        <f>INDEX(C2:C5,D2)</f>
        <v>… изменения скорости и деформации тела. </v>
      </c>
    </row>
    <row r="4" spans="2:3" ht="12.75">
      <c r="B4" s="15">
        <v>1</v>
      </c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32</v>
      </c>
      <c r="D7" s="5">
        <f>MATCH(1,B7:B10,0)</f>
        <v>4</v>
      </c>
    </row>
    <row r="8" spans="3:4" ht="12.75">
      <c r="C8" s="13" t="s">
        <v>33</v>
      </c>
      <c r="D8" s="4" t="str">
        <f>INDEX(C7:C10,D7)</f>
        <v> … на него не действуют силы или их равнодействующая равна нулю. </v>
      </c>
    </row>
    <row r="9" ht="12.75">
      <c r="C9" s="13" t="s">
        <v>34</v>
      </c>
    </row>
    <row r="10" spans="2:3" ht="12.75">
      <c r="B10" s="15">
        <v>1</v>
      </c>
      <c r="C10" s="13" t="s">
        <v>35</v>
      </c>
    </row>
    <row r="11" spans="1:2" ht="15">
      <c r="A11" s="16">
        <v>3</v>
      </c>
      <c r="B11" s="14" t="s">
        <v>36</v>
      </c>
    </row>
    <row r="12" spans="3:4" ht="12.75">
      <c r="C12" s="13" t="s">
        <v>37</v>
      </c>
      <c r="D12" s="5">
        <f>MATCH(1,B12:B15,0)</f>
        <v>3</v>
      </c>
    </row>
    <row r="13" spans="3:4" ht="12.75">
      <c r="C13" s="13" t="s">
        <v>38</v>
      </c>
      <c r="D13" s="4" t="str">
        <f>INDEX(C12:C15,D12)</f>
        <v>… возникающую при движении одного тела по поверхности другого и направленную в сторону, противоположную движению. </v>
      </c>
    </row>
    <row r="14" spans="2:3" ht="12.75">
      <c r="B14" s="15">
        <v>1</v>
      </c>
      <c r="C14" s="13" t="s">
        <v>40</v>
      </c>
    </row>
    <row r="15" ht="12.75">
      <c r="C15" s="13" t="s">
        <v>39</v>
      </c>
    </row>
    <row r="16" spans="1:2" ht="15">
      <c r="A16" s="16">
        <v>4</v>
      </c>
      <c r="B16" s="14" t="s">
        <v>41</v>
      </c>
    </row>
    <row r="17" spans="3:4" ht="12.75">
      <c r="C17" s="13" t="s">
        <v>42</v>
      </c>
      <c r="D17" s="5">
        <f>MATCH(1,B17:B20,0)</f>
        <v>2</v>
      </c>
    </row>
    <row r="18" spans="2:4" ht="12.75">
      <c r="B18" s="15">
        <v>1</v>
      </c>
      <c r="C18" s="13" t="s">
        <v>43</v>
      </c>
      <c r="D18" s="4" t="str">
        <f>INDEX(C17:C20,D17)</f>
        <v>… в точке контакта двух тел. </v>
      </c>
    </row>
    <row r="19" ht="12.75">
      <c r="C19" s="13" t="s">
        <v>44</v>
      </c>
    </row>
    <row r="20" ht="12.75">
      <c r="C20" s="13" t="s">
        <v>45</v>
      </c>
    </row>
    <row r="21" spans="1:2" ht="15">
      <c r="A21" s="16">
        <v>5</v>
      </c>
      <c r="B21" s="14" t="s">
        <v>46</v>
      </c>
    </row>
    <row r="22" spans="3:4" ht="12.75">
      <c r="C22" s="13" t="s">
        <v>48</v>
      </c>
      <c r="D22" s="5">
        <f>MATCH(1,B22:B25,0)</f>
        <v>3</v>
      </c>
    </row>
    <row r="23" spans="3:4" ht="12.75">
      <c r="C23" s="13" t="s">
        <v>49</v>
      </c>
      <c r="D23" s="4" t="str">
        <f>INDEX(C22:C25,D22)</f>
        <v>… противоположно движению тела. </v>
      </c>
    </row>
    <row r="24" spans="2:3" ht="12.75">
      <c r="B24" s="15">
        <v>1</v>
      </c>
      <c r="C24" s="13" t="s">
        <v>47</v>
      </c>
    </row>
    <row r="25" ht="12.75">
      <c r="C25" s="13" t="s">
        <v>50</v>
      </c>
    </row>
    <row r="26" spans="1:2" ht="15">
      <c r="A26" s="16">
        <v>6</v>
      </c>
      <c r="B26" s="14" t="s">
        <v>73</v>
      </c>
    </row>
    <row r="27" spans="3:4" ht="12.75">
      <c r="C27" s="13" t="s">
        <v>74</v>
      </c>
      <c r="D27" s="5">
        <f>MATCH(1,B27:B30,0)</f>
        <v>4</v>
      </c>
    </row>
    <row r="28" spans="3:4" ht="12.75">
      <c r="C28" s="13" t="s">
        <v>51</v>
      </c>
      <c r="D28" s="4" t="str">
        <f>INDEX(C27:C30,D27)</f>
        <v>… площади соприкасающихся поверхностей. </v>
      </c>
    </row>
    <row r="29" ht="12.75">
      <c r="C29" s="13" t="s">
        <v>52</v>
      </c>
    </row>
    <row r="30" spans="2:3" ht="12.75">
      <c r="B30" s="15">
        <v>1</v>
      </c>
      <c r="C30" s="13" t="s">
        <v>75</v>
      </c>
    </row>
    <row r="31" spans="1:2" ht="15">
      <c r="A31" s="16">
        <v>7</v>
      </c>
      <c r="B31" s="14" t="s">
        <v>53</v>
      </c>
    </row>
    <row r="32" spans="2:4" ht="12.75">
      <c r="B32" s="15">
        <v>1</v>
      </c>
      <c r="C32" s="13" t="s">
        <v>54</v>
      </c>
      <c r="D32" s="5">
        <f>MATCH(1,B32:B35,0)</f>
        <v>1</v>
      </c>
    </row>
    <row r="33" spans="3:4" ht="12.75">
      <c r="C33" s="13" t="s">
        <v>55</v>
      </c>
      <c r="D33" s="4" t="str">
        <f>INDEX(C32:C35,D32)</f>
        <v>… заменяя один вид трения другим. </v>
      </c>
    </row>
    <row r="34" ht="12.75">
      <c r="C34" s="13" t="s">
        <v>56</v>
      </c>
    </row>
    <row r="35" ht="12.75">
      <c r="C35" s="13" t="s">
        <v>57</v>
      </c>
    </row>
    <row r="36" spans="1:2" ht="15">
      <c r="A36" s="16">
        <v>8</v>
      </c>
      <c r="B36" s="14" t="s">
        <v>58</v>
      </c>
    </row>
    <row r="37" spans="3:4" ht="12.75">
      <c r="C37" s="13" t="s">
        <v>59</v>
      </c>
      <c r="D37" s="5">
        <f>MATCH(1,B37:B40,0)</f>
        <v>2</v>
      </c>
    </row>
    <row r="38" spans="2:4" ht="12.75">
      <c r="B38" s="15">
        <v>1</v>
      </c>
      <c r="C38" s="13" t="s">
        <v>60</v>
      </c>
      <c r="D38" s="4" t="str">
        <f>INDEX(C37:C40,D37)</f>
        <v>700 Н. </v>
      </c>
    </row>
    <row r="39" ht="12.75">
      <c r="C39" s="13" t="s">
        <v>61</v>
      </c>
    </row>
    <row r="40" ht="12.75">
      <c r="C40" s="13" t="s">
        <v>62</v>
      </c>
    </row>
    <row r="41" spans="1:2" ht="15">
      <c r="A41" s="16">
        <v>9</v>
      </c>
      <c r="B41" s="14" t="s">
        <v>63</v>
      </c>
    </row>
    <row r="42" spans="3:4" ht="12.75">
      <c r="C42" s="13" t="s">
        <v>64</v>
      </c>
      <c r="D42" s="5">
        <f>MATCH(1,B42:B45,0)</f>
        <v>2</v>
      </c>
    </row>
    <row r="43" spans="2:4" ht="12.75">
      <c r="B43" s="15">
        <v>1</v>
      </c>
      <c r="C43" s="13" t="s">
        <v>65</v>
      </c>
      <c r="D43" s="4" t="str">
        <f>INDEX(C42:C45,D42)</f>
        <v>…при торможении автомобиля</v>
      </c>
    </row>
    <row r="44" ht="12.75">
      <c r="C44" s="13" t="s">
        <v>66</v>
      </c>
    </row>
    <row r="45" ht="12.75">
      <c r="C45" s="13" t="s">
        <v>67</v>
      </c>
    </row>
    <row r="46" spans="1:2" ht="15">
      <c r="A46" s="16">
        <v>10</v>
      </c>
      <c r="B46" s="14" t="s">
        <v>72</v>
      </c>
    </row>
    <row r="47" spans="3:4" ht="12.75">
      <c r="C47" s="13" t="s">
        <v>68</v>
      </c>
      <c r="D47" s="5">
        <f>MATCH(1,B47:B50,0)</f>
        <v>2</v>
      </c>
    </row>
    <row r="48" spans="2:4" ht="12.75">
      <c r="B48" s="15">
        <v>1</v>
      </c>
      <c r="C48" s="13" t="s">
        <v>69</v>
      </c>
      <c r="D48" s="4" t="str">
        <f>INDEX(C47:C50,D47)</f>
        <v>много больше</v>
      </c>
    </row>
    <row r="49" ht="12.75">
      <c r="C49" s="13" t="s">
        <v>70</v>
      </c>
    </row>
    <row r="50" ht="12.75">
      <c r="C50" s="13" t="s">
        <v>71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11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12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13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14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15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16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17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18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7" t="s">
        <v>25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Admin</cp:lastModifiedBy>
  <cp:lastPrinted>2003-03-02T22:35:20Z</cp:lastPrinted>
  <dcterms:created xsi:type="dcterms:W3CDTF">2003-02-28T19:49:25Z</dcterms:created>
  <dcterms:modified xsi:type="dcterms:W3CDTF">2010-03-27T12:59:15Z</dcterms:modified>
  <cp:category/>
  <cp:version/>
  <cp:contentType/>
  <cp:contentStatus/>
</cp:coreProperties>
</file>