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россворд" sheetId="1" r:id="rId1"/>
    <sheet name="ответы" sheetId="2" state="hidden" r:id="rId2"/>
    <sheet name="проверка" sheetId="3" state="hidden" r:id="rId3"/>
    <sheet name="итоги" sheetId="4" r:id="rId4"/>
  </sheets>
  <definedNames/>
  <calcPr fullCalcOnLoad="1"/>
</workbook>
</file>

<file path=xl/sharedStrings.xml><?xml version="1.0" encoding="utf-8"?>
<sst xmlns="http://schemas.openxmlformats.org/spreadsheetml/2006/main" count="237" uniqueCount="36">
  <si>
    <t>щ</t>
  </si>
  <si>
    <t>а</t>
  </si>
  <si>
    <t>в</t>
  </si>
  <si>
    <t>е</t>
  </si>
  <si>
    <t>л</t>
  </si>
  <si>
    <t>я</t>
  </si>
  <si>
    <t>м</t>
  </si>
  <si>
    <t>с</t>
  </si>
  <si>
    <t>н</t>
  </si>
  <si>
    <t>и</t>
  </si>
  <si>
    <t>о</t>
  </si>
  <si>
    <t>г</t>
  </si>
  <si>
    <t>к</t>
  </si>
  <si>
    <t>п</t>
  </si>
  <si>
    <t>р</t>
  </si>
  <si>
    <t>э</t>
  </si>
  <si>
    <t>т</t>
  </si>
  <si>
    <t>д</t>
  </si>
  <si>
    <t>у</t>
  </si>
  <si>
    <t>х</t>
  </si>
  <si>
    <t>б</t>
  </si>
  <si>
    <t xml:space="preserve">                                                                                      </t>
  </si>
  <si>
    <t xml:space="preserve">чтобы узнать результат нажми    </t>
  </si>
  <si>
    <t>1. HOOC-COOH</t>
  </si>
  <si>
    <t>2. Бутановая кислота</t>
  </si>
  <si>
    <t>3. Кислота, содержащаяся в цитрусовых</t>
  </si>
  <si>
    <t>4. Кислота содержащая 6 атомов углерода</t>
  </si>
  <si>
    <t>5. пропионовая кислота</t>
  </si>
  <si>
    <t>6. щавелевая кислота</t>
  </si>
  <si>
    <t>7. Энантовая кислота</t>
  </si>
  <si>
    <t>8. кислота, содержащая одну карбоксильную группу</t>
  </si>
  <si>
    <t>9. кислота, содержащая две карбоксильные группы</t>
  </si>
  <si>
    <t>10. число атомов углерода в молекуле уксусной кислоты</t>
  </si>
  <si>
    <t>11. группа атомов - COOH</t>
  </si>
  <si>
    <t>12. "солнечная кислота"</t>
  </si>
  <si>
    <t>сумма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</si>
</sst>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2"/>
    </font>
    <font>
      <sz val="28"/>
      <color indexed="10"/>
      <name val="Arial"/>
      <family val="0"/>
    </font>
    <font>
      <sz val="72"/>
      <color indexed="10"/>
      <name val="Arial"/>
      <family val="0"/>
    </font>
    <font>
      <sz val="7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2"/>
      <color indexed="10"/>
      <name val="Franklin Gothic Medium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8" borderId="0" xfId="0" applyFont="1" applyFill="1" applyAlignment="1">
      <alignment/>
    </xf>
    <xf numFmtId="0" fontId="4" fillId="9" borderId="1" xfId="0" applyFont="1" applyFill="1" applyBorder="1" applyAlignment="1">
      <alignment/>
    </xf>
    <xf numFmtId="0" fontId="4" fillId="9" borderId="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5" fillId="9" borderId="0" xfId="0" applyFont="1" applyFill="1" applyAlignment="1">
      <alignment/>
    </xf>
    <xf numFmtId="0" fontId="0" fillId="9" borderId="0" xfId="0" applyFill="1" applyAlignment="1">
      <alignment/>
    </xf>
    <xf numFmtId="0" fontId="6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0" fillId="9" borderId="0" xfId="0" applyFill="1" applyAlignment="1">
      <alignment horizontal="left"/>
    </xf>
    <xf numFmtId="0" fontId="10" fillId="9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&#1080;!A1" /><Relationship Id="rId2" Type="http://schemas.openxmlformats.org/officeDocument/2006/relationships/image" Target="../media/image1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371475</xdr:colOff>
      <xdr:row>19</xdr:row>
      <xdr:rowOff>152400</xdr:rowOff>
    </xdr:from>
    <xdr:to>
      <xdr:col>21</xdr:col>
      <xdr:colOff>600075</xdr:colOff>
      <xdr:row>22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flipH="1" flipV="1">
          <a:off x="7981950" y="6134100"/>
          <a:ext cx="838200" cy="695325"/>
        </a:xfrm>
        <a:prstGeom prst="star32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0</xdr:row>
      <xdr:rowOff>104775</xdr:rowOff>
    </xdr:from>
    <xdr:to>
      <xdr:col>27</xdr:col>
      <xdr:colOff>9525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104775"/>
          <a:ext cx="1514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4</xdr:col>
      <xdr:colOff>66675</xdr:colOff>
      <xdr:row>5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390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104775</xdr:rowOff>
    </xdr:from>
    <xdr:to>
      <xdr:col>19</xdr:col>
      <xdr:colOff>438150</xdr:colOff>
      <xdr:row>4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2552700" y="104775"/>
          <a:ext cx="4886325" cy="8477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Угадай кислоту?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95250</xdr:rowOff>
    </xdr:from>
    <xdr:to>
      <xdr:col>13</xdr:col>
      <xdr:colOff>561975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47975" y="1552575"/>
          <a:ext cx="86201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результат</a:t>
          </a:r>
        </a:p>
      </xdr:txBody>
    </xdr:sp>
    <xdr:clientData/>
  </xdr:twoCellAnchor>
  <xdr:twoCellAnchor>
    <xdr:from>
      <xdr:col>15</xdr:col>
      <xdr:colOff>266700</xdr:colOff>
      <xdr:row>19</xdr:row>
      <xdr:rowOff>514350</xdr:rowOff>
    </xdr:from>
    <xdr:to>
      <xdr:col>17</xdr:col>
      <xdr:colOff>180975</xdr:colOff>
      <xdr:row>20</xdr:row>
      <xdr:rowOff>381000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12392025" y="4914900"/>
          <a:ext cx="1133475" cy="10096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0</xdr:row>
      <xdr:rowOff>0</xdr:rowOff>
    </xdr:from>
    <xdr:to>
      <xdr:col>16</xdr:col>
      <xdr:colOff>38100</xdr:colOff>
      <xdr:row>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0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9</xdr:row>
      <xdr:rowOff>0</xdr:rowOff>
    </xdr:from>
    <xdr:to>
      <xdr:col>4</xdr:col>
      <xdr:colOff>180975</xdr:colOff>
      <xdr:row>15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457325"/>
          <a:ext cx="1152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15</xdr:row>
      <xdr:rowOff>9525</xdr:rowOff>
    </xdr:from>
    <xdr:to>
      <xdr:col>14</xdr:col>
      <xdr:colOff>180975</xdr:colOff>
      <xdr:row>19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438400"/>
          <a:ext cx="1600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26"/>
  <sheetViews>
    <sheetView workbookViewId="0" topLeftCell="A4">
      <selection activeCell="S14" sqref="S14"/>
    </sheetView>
  </sheetViews>
  <sheetFormatPr defaultColWidth="9.140625" defaultRowHeight="12.75"/>
  <cols>
    <col min="1" max="1" width="4.421875" style="0" customWidth="1"/>
    <col min="2" max="17" width="5.140625" style="0" customWidth="1"/>
  </cols>
  <sheetData>
    <row r="3" spans="3:24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3:24" ht="27.7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">
        <v>23</v>
      </c>
      <c r="V5" s="1"/>
      <c r="W5" s="1"/>
      <c r="X5" s="1"/>
    </row>
    <row r="6" spans="3:24" ht="27.75" customHeight="1">
      <c r="C6" s="4"/>
      <c r="D6" s="4"/>
      <c r="E6" s="4">
        <v>1</v>
      </c>
      <c r="F6" s="6" t="s">
        <v>0</v>
      </c>
      <c r="G6" s="6" t="s">
        <v>1</v>
      </c>
      <c r="H6" s="17" t="s">
        <v>2</v>
      </c>
      <c r="I6" s="6" t="s">
        <v>3</v>
      </c>
      <c r="J6" s="6" t="s">
        <v>4</v>
      </c>
      <c r="K6" s="6" t="s">
        <v>3</v>
      </c>
      <c r="L6" s="6" t="s">
        <v>2</v>
      </c>
      <c r="M6" s="6" t="s">
        <v>1</v>
      </c>
      <c r="N6" s="6" t="s">
        <v>5</v>
      </c>
      <c r="O6" s="4"/>
      <c r="P6" s="4"/>
      <c r="Q6" s="4"/>
      <c r="R6" s="4"/>
      <c r="S6" s="1"/>
      <c r="T6" s="1"/>
      <c r="U6" s="1" t="s">
        <v>24</v>
      </c>
      <c r="V6" s="1"/>
      <c r="W6" s="1"/>
      <c r="X6" s="1"/>
    </row>
    <row r="7" spans="3:24" ht="27.75" customHeight="1">
      <c r="C7" s="4"/>
      <c r="D7" s="4"/>
      <c r="E7" s="4">
        <v>2</v>
      </c>
      <c r="F7" s="16"/>
      <c r="G7" s="6" t="s">
        <v>6</v>
      </c>
      <c r="H7" s="18" t="s">
        <v>1</v>
      </c>
      <c r="I7" s="7" t="s">
        <v>7</v>
      </c>
      <c r="J7" s="7" t="s">
        <v>4</v>
      </c>
      <c r="K7" s="7" t="s">
        <v>5</v>
      </c>
      <c r="L7" s="7" t="s">
        <v>8</v>
      </c>
      <c r="M7" s="7" t="s">
        <v>1</v>
      </c>
      <c r="N7" s="7" t="s">
        <v>5</v>
      </c>
      <c r="O7" s="4"/>
      <c r="P7" s="4"/>
      <c r="Q7" s="4"/>
      <c r="R7" s="4"/>
      <c r="S7" s="1" t="s">
        <v>21</v>
      </c>
      <c r="T7" s="1"/>
      <c r="U7" s="1" t="s">
        <v>25</v>
      </c>
      <c r="V7" s="1"/>
      <c r="W7" s="1"/>
      <c r="X7" s="1"/>
    </row>
    <row r="8" spans="3:25" ht="27.75" customHeight="1">
      <c r="C8" s="4"/>
      <c r="D8" s="4"/>
      <c r="E8" s="4"/>
      <c r="F8" s="4"/>
      <c r="G8" s="4">
        <v>3</v>
      </c>
      <c r="H8" s="18" t="s">
        <v>4</v>
      </c>
      <c r="I8" s="8" t="s">
        <v>9</v>
      </c>
      <c r="J8" s="8" t="s">
        <v>6</v>
      </c>
      <c r="K8" s="8" t="s">
        <v>10</v>
      </c>
      <c r="L8" s="8" t="s">
        <v>8</v>
      </c>
      <c r="M8" s="8" t="s">
        <v>8</v>
      </c>
      <c r="N8" s="8" t="s">
        <v>1</v>
      </c>
      <c r="O8" s="8" t="s">
        <v>5</v>
      </c>
      <c r="P8" s="4"/>
      <c r="Q8" s="4"/>
      <c r="R8" s="4"/>
      <c r="S8" s="1"/>
      <c r="T8" s="1"/>
      <c r="U8" s="1" t="s">
        <v>26</v>
      </c>
      <c r="V8" s="1"/>
      <c r="W8" s="1"/>
      <c r="X8" s="1"/>
      <c r="Y8" s="19"/>
    </row>
    <row r="9" spans="3:24" ht="27.75" customHeight="1">
      <c r="C9" s="4"/>
      <c r="D9" s="4"/>
      <c r="E9" s="4"/>
      <c r="F9" s="4">
        <v>4</v>
      </c>
      <c r="G9" s="5" t="s">
        <v>11</v>
      </c>
      <c r="H9" s="17" t="s">
        <v>3</v>
      </c>
      <c r="I9" s="5" t="s">
        <v>12</v>
      </c>
      <c r="J9" s="5" t="s">
        <v>7</v>
      </c>
      <c r="K9" s="5" t="s">
        <v>1</v>
      </c>
      <c r="L9" s="5" t="s">
        <v>8</v>
      </c>
      <c r="M9" s="5" t="s">
        <v>10</v>
      </c>
      <c r="N9" s="5" t="s">
        <v>2</v>
      </c>
      <c r="O9" s="5" t="s">
        <v>1</v>
      </c>
      <c r="P9" s="5" t="s">
        <v>5</v>
      </c>
      <c r="Q9" s="4"/>
      <c r="R9" s="4"/>
      <c r="S9" s="1"/>
      <c r="T9" s="1"/>
      <c r="U9" s="1" t="s">
        <v>27</v>
      </c>
      <c r="V9" s="1"/>
      <c r="W9" s="1"/>
      <c r="X9" s="1"/>
    </row>
    <row r="10" spans="3:24" ht="27.75" customHeight="1">
      <c r="C10" s="4"/>
      <c r="D10" s="4"/>
      <c r="E10" s="4"/>
      <c r="F10" s="4">
        <v>5</v>
      </c>
      <c r="G10" s="9" t="s">
        <v>13</v>
      </c>
      <c r="H10" s="18" t="s">
        <v>14</v>
      </c>
      <c r="I10" s="9" t="s">
        <v>10</v>
      </c>
      <c r="J10" s="9" t="s">
        <v>13</v>
      </c>
      <c r="K10" s="9" t="s">
        <v>1</v>
      </c>
      <c r="L10" s="9" t="s">
        <v>8</v>
      </c>
      <c r="M10" s="9" t="s">
        <v>10</v>
      </c>
      <c r="N10" s="9" t="s">
        <v>2</v>
      </c>
      <c r="O10" s="10" t="s">
        <v>1</v>
      </c>
      <c r="P10" s="10" t="s">
        <v>5</v>
      </c>
      <c r="Q10" s="4"/>
      <c r="R10" s="4"/>
      <c r="S10" s="1"/>
      <c r="T10" s="1"/>
      <c r="U10" s="1" t="s">
        <v>28</v>
      </c>
      <c r="V10" s="1"/>
      <c r="W10" s="1"/>
      <c r="X10" s="1"/>
    </row>
    <row r="11" spans="2:24" ht="27.75" customHeight="1">
      <c r="B11">
        <v>6</v>
      </c>
      <c r="C11" s="10" t="s">
        <v>15</v>
      </c>
      <c r="D11" s="10" t="s">
        <v>16</v>
      </c>
      <c r="E11" s="10" t="s">
        <v>1</v>
      </c>
      <c r="F11" s="10" t="s">
        <v>8</v>
      </c>
      <c r="G11" s="10" t="s">
        <v>17</v>
      </c>
      <c r="H11" s="17" t="s">
        <v>9</v>
      </c>
      <c r="I11" s="10" t="s">
        <v>10</v>
      </c>
      <c r="J11" s="10" t="s">
        <v>8</v>
      </c>
      <c r="K11" s="10" t="s">
        <v>10</v>
      </c>
      <c r="L11" s="10" t="s">
        <v>2</v>
      </c>
      <c r="M11" s="10" t="s">
        <v>1</v>
      </c>
      <c r="N11" s="10" t="s">
        <v>5</v>
      </c>
      <c r="O11" s="4"/>
      <c r="P11" s="4"/>
      <c r="Q11" s="4"/>
      <c r="R11" s="4"/>
      <c r="S11" s="1"/>
      <c r="T11" s="1"/>
      <c r="U11" s="1" t="s">
        <v>29</v>
      </c>
      <c r="V11" s="1"/>
      <c r="W11" s="1"/>
      <c r="X11" s="1"/>
    </row>
    <row r="12" spans="3:24" ht="27" customHeight="1">
      <c r="C12" s="4">
        <v>7</v>
      </c>
      <c r="D12" s="11" t="s">
        <v>11</v>
      </c>
      <c r="E12" s="11" t="s">
        <v>3</v>
      </c>
      <c r="F12" s="12" t="s">
        <v>13</v>
      </c>
      <c r="G12" s="12" t="s">
        <v>16</v>
      </c>
      <c r="H12" s="18" t="s">
        <v>1</v>
      </c>
      <c r="I12" s="12" t="s">
        <v>8</v>
      </c>
      <c r="J12" s="12" t="s">
        <v>10</v>
      </c>
      <c r="K12" s="12" t="s">
        <v>2</v>
      </c>
      <c r="L12" s="12" t="s">
        <v>1</v>
      </c>
      <c r="M12" s="12" t="s">
        <v>5</v>
      </c>
      <c r="N12" s="4"/>
      <c r="O12" s="4"/>
      <c r="P12" s="4"/>
      <c r="Q12" s="4"/>
      <c r="R12" s="4"/>
      <c r="S12" s="1"/>
      <c r="T12" s="1"/>
      <c r="U12" s="1" t="s">
        <v>30</v>
      </c>
      <c r="V12" s="1"/>
      <c r="W12" s="1"/>
      <c r="X12" s="1"/>
    </row>
    <row r="13" spans="3:24" ht="27.75" customHeight="1">
      <c r="C13" s="4"/>
      <c r="D13" s="4"/>
      <c r="E13" s="4">
        <v>8</v>
      </c>
      <c r="F13" s="12" t="s">
        <v>10</v>
      </c>
      <c r="G13" s="12" t="s">
        <v>17</v>
      </c>
      <c r="H13" s="18" t="s">
        <v>8</v>
      </c>
      <c r="I13" s="12" t="s">
        <v>10</v>
      </c>
      <c r="J13" s="12" t="s">
        <v>10</v>
      </c>
      <c r="K13" s="12" t="s">
        <v>7</v>
      </c>
      <c r="L13" s="12" t="s">
        <v>8</v>
      </c>
      <c r="M13" s="12" t="s">
        <v>10</v>
      </c>
      <c r="N13" s="12" t="s">
        <v>2</v>
      </c>
      <c r="O13" s="12" t="s">
        <v>8</v>
      </c>
      <c r="P13" s="11" t="s">
        <v>1</v>
      </c>
      <c r="Q13" s="11" t="s">
        <v>5</v>
      </c>
      <c r="R13" s="4"/>
      <c r="S13" s="1"/>
      <c r="T13" s="1"/>
      <c r="U13" s="1" t="s">
        <v>31</v>
      </c>
      <c r="V13" s="1"/>
      <c r="W13" s="1"/>
      <c r="X13" s="1"/>
    </row>
    <row r="14" spans="3:24" ht="27.75" customHeight="1">
      <c r="C14" s="4">
        <v>9</v>
      </c>
      <c r="D14" s="13" t="s">
        <v>17</v>
      </c>
      <c r="E14" s="13" t="s">
        <v>2</v>
      </c>
      <c r="F14" s="13" t="s">
        <v>18</v>
      </c>
      <c r="G14" s="13" t="s">
        <v>19</v>
      </c>
      <c r="H14" s="17" t="s">
        <v>10</v>
      </c>
      <c r="I14" s="13" t="s">
        <v>7</v>
      </c>
      <c r="J14" s="13" t="s">
        <v>8</v>
      </c>
      <c r="K14" s="13" t="s">
        <v>10</v>
      </c>
      <c r="L14" s="13" t="s">
        <v>2</v>
      </c>
      <c r="M14" s="13" t="s">
        <v>8</v>
      </c>
      <c r="N14" s="13" t="s">
        <v>1</v>
      </c>
      <c r="O14" s="13" t="s">
        <v>5</v>
      </c>
      <c r="P14" s="4"/>
      <c r="Q14" s="4"/>
      <c r="R14" s="4"/>
      <c r="S14" s="1"/>
      <c r="T14" s="1"/>
      <c r="U14" s="1" t="s">
        <v>32</v>
      </c>
      <c r="V14" s="1"/>
      <c r="W14" s="1"/>
      <c r="X14" s="1"/>
    </row>
    <row r="15" spans="3:24" ht="27.75" customHeight="1">
      <c r="C15" s="4"/>
      <c r="D15" s="4"/>
      <c r="E15" s="4"/>
      <c r="F15" s="4">
        <v>10</v>
      </c>
      <c r="G15" s="14" t="s">
        <v>17</v>
      </c>
      <c r="H15" s="18" t="s">
        <v>2</v>
      </c>
      <c r="I15" s="14" t="s">
        <v>1</v>
      </c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 t="s">
        <v>33</v>
      </c>
      <c r="V15" s="1"/>
      <c r="W15" s="1"/>
      <c r="X15" s="1"/>
    </row>
    <row r="16" spans="3:24" ht="27.75" customHeight="1">
      <c r="C16" s="4"/>
      <c r="D16" s="4"/>
      <c r="E16" s="4"/>
      <c r="F16" s="4">
        <v>11</v>
      </c>
      <c r="G16" s="15" t="s">
        <v>12</v>
      </c>
      <c r="H16" s="17" t="s">
        <v>1</v>
      </c>
      <c r="I16" s="15" t="s">
        <v>14</v>
      </c>
      <c r="J16" s="15" t="s">
        <v>20</v>
      </c>
      <c r="K16" s="15" t="s">
        <v>10</v>
      </c>
      <c r="L16" s="15" t="s">
        <v>12</v>
      </c>
      <c r="M16" s="15" t="s">
        <v>7</v>
      </c>
      <c r="N16" s="15" t="s">
        <v>9</v>
      </c>
      <c r="O16" s="15" t="s">
        <v>4</v>
      </c>
      <c r="P16" s="4"/>
      <c r="Q16" s="4"/>
      <c r="R16" s="4"/>
      <c r="S16" s="1"/>
      <c r="T16" s="1"/>
      <c r="U16" s="1" t="s">
        <v>34</v>
      </c>
      <c r="V16" s="1"/>
      <c r="W16" s="1"/>
      <c r="X16" s="1"/>
    </row>
    <row r="17" spans="3:24" ht="27.75" customHeight="1">
      <c r="C17" s="4"/>
      <c r="D17" s="4"/>
      <c r="E17" s="4"/>
      <c r="F17" s="4"/>
      <c r="G17" s="4">
        <v>12</v>
      </c>
      <c r="H17" s="17" t="s">
        <v>5</v>
      </c>
      <c r="I17" s="15" t="s">
        <v>8</v>
      </c>
      <c r="J17" s="15" t="s">
        <v>16</v>
      </c>
      <c r="K17" s="15" t="s">
        <v>1</v>
      </c>
      <c r="L17" s="15" t="s">
        <v>14</v>
      </c>
      <c r="M17" s="15" t="s">
        <v>8</v>
      </c>
      <c r="N17" s="15" t="s">
        <v>1</v>
      </c>
      <c r="O17" s="15" t="s">
        <v>5</v>
      </c>
      <c r="P17" s="4"/>
      <c r="Q17" s="4"/>
      <c r="R17" s="4"/>
      <c r="S17" s="1"/>
      <c r="T17" s="1"/>
      <c r="U17" s="1"/>
      <c r="V17" s="1"/>
      <c r="W17" s="1"/>
      <c r="X17" s="1"/>
    </row>
    <row r="18" spans="3:24" ht="27.75" customHeight="1">
      <c r="C18" s="4"/>
      <c r="D18" s="4"/>
      <c r="E18" s="4"/>
      <c r="F18" s="4"/>
      <c r="G18" s="4"/>
      <c r="H18" s="16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</row>
    <row r="19" spans="3:24" ht="32.2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3:24" ht="32.2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 t="s">
        <v>22</v>
      </c>
      <c r="S20" s="1"/>
      <c r="T20" s="1"/>
      <c r="U20" s="1"/>
      <c r="V20" s="1"/>
      <c r="W20" s="1"/>
      <c r="X20" s="1"/>
    </row>
    <row r="21" spans="3:2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3:2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6" ht="12.75">
      <c r="W26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Z21"/>
  <sheetViews>
    <sheetView workbookViewId="0" topLeftCell="A9">
      <selection activeCell="M18" sqref="M18"/>
    </sheetView>
  </sheetViews>
  <sheetFormatPr defaultColWidth="9.140625" defaultRowHeight="12.75"/>
  <cols>
    <col min="4" max="19" width="4.8515625" style="0" customWidth="1"/>
  </cols>
  <sheetData>
    <row r="4" spans="5:26" ht="12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4:26" ht="34.5" customHeight="1">
      <c r="D5" s="2"/>
      <c r="E5" s="3"/>
      <c r="F5" s="3"/>
      <c r="G5" s="3"/>
      <c r="H5" s="20" t="s">
        <v>0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3</v>
      </c>
      <c r="N5" s="20" t="s">
        <v>2</v>
      </c>
      <c r="O5" s="20" t="s">
        <v>1</v>
      </c>
      <c r="P5" s="20" t="s">
        <v>5</v>
      </c>
      <c r="Q5" s="3"/>
      <c r="R5" s="3"/>
      <c r="S5" s="3"/>
      <c r="T5" s="3"/>
      <c r="U5" s="1"/>
      <c r="V5" s="1"/>
      <c r="W5" s="1"/>
      <c r="X5" s="1"/>
      <c r="Y5" s="1"/>
      <c r="Z5" s="1"/>
    </row>
    <row r="6" spans="4:26" ht="34.5" customHeight="1">
      <c r="D6" s="2"/>
      <c r="E6" s="3"/>
      <c r="F6" s="3"/>
      <c r="G6" s="3"/>
      <c r="H6" s="3"/>
      <c r="I6" s="20" t="s">
        <v>6</v>
      </c>
      <c r="J6" s="20" t="s">
        <v>1</v>
      </c>
      <c r="K6" s="20" t="s">
        <v>7</v>
      </c>
      <c r="L6" s="20" t="s">
        <v>4</v>
      </c>
      <c r="M6" s="20" t="s">
        <v>5</v>
      </c>
      <c r="N6" s="20" t="s">
        <v>8</v>
      </c>
      <c r="O6" s="21" t="s">
        <v>1</v>
      </c>
      <c r="P6" s="20" t="s">
        <v>5</v>
      </c>
      <c r="Q6" s="3"/>
      <c r="R6" s="3"/>
      <c r="S6" s="3"/>
      <c r="T6" s="3"/>
      <c r="U6" s="1"/>
      <c r="V6" s="1"/>
      <c r="W6" s="1"/>
      <c r="X6" s="1"/>
      <c r="Y6" s="1"/>
      <c r="Z6" s="1"/>
    </row>
    <row r="7" spans="4:26" ht="34.5" customHeight="1">
      <c r="D7" s="2"/>
      <c r="E7" s="3"/>
      <c r="F7" s="3"/>
      <c r="G7" s="3"/>
      <c r="H7" s="3"/>
      <c r="I7" s="23"/>
      <c r="J7" s="20" t="s">
        <v>4</v>
      </c>
      <c r="K7" s="20" t="s">
        <v>9</v>
      </c>
      <c r="L7" s="20" t="s">
        <v>6</v>
      </c>
      <c r="M7" s="20" t="s">
        <v>10</v>
      </c>
      <c r="N7" s="20" t="s">
        <v>8</v>
      </c>
      <c r="O7" s="20" t="s">
        <v>8</v>
      </c>
      <c r="P7" s="22" t="s">
        <v>1</v>
      </c>
      <c r="Q7" s="20" t="s">
        <v>5</v>
      </c>
      <c r="R7" s="3"/>
      <c r="S7" s="3"/>
      <c r="T7" s="3"/>
      <c r="U7" s="1"/>
      <c r="V7" s="1"/>
      <c r="W7" s="1"/>
      <c r="X7" s="1"/>
      <c r="Y7" s="1"/>
      <c r="Z7" s="1"/>
    </row>
    <row r="8" spans="4:26" ht="34.5" customHeight="1">
      <c r="D8" s="2"/>
      <c r="E8" s="3"/>
      <c r="F8" s="3"/>
      <c r="G8" s="3"/>
      <c r="H8" s="3"/>
      <c r="I8" s="20" t="s">
        <v>11</v>
      </c>
      <c r="J8" s="20" t="s">
        <v>3</v>
      </c>
      <c r="K8" s="20" t="s">
        <v>12</v>
      </c>
      <c r="L8" s="20" t="s">
        <v>7</v>
      </c>
      <c r="M8" s="20" t="s">
        <v>1</v>
      </c>
      <c r="N8" s="20" t="s">
        <v>8</v>
      </c>
      <c r="O8" s="20" t="s">
        <v>10</v>
      </c>
      <c r="P8" s="22" t="s">
        <v>2</v>
      </c>
      <c r="Q8" s="20" t="s">
        <v>1</v>
      </c>
      <c r="R8" s="20" t="s">
        <v>5</v>
      </c>
      <c r="S8" s="3"/>
      <c r="T8" s="3"/>
      <c r="U8" s="1"/>
      <c r="V8" s="1"/>
      <c r="W8" s="1"/>
      <c r="X8" s="1"/>
      <c r="Y8" s="1"/>
      <c r="Z8" s="1"/>
    </row>
    <row r="9" spans="4:26" ht="34.5" customHeight="1">
      <c r="D9" s="2"/>
      <c r="E9" s="3"/>
      <c r="F9" s="3"/>
      <c r="G9" s="3"/>
      <c r="H9" s="3"/>
      <c r="I9" s="20" t="s">
        <v>13</v>
      </c>
      <c r="J9" s="20" t="s">
        <v>14</v>
      </c>
      <c r="K9" s="20" t="s">
        <v>10</v>
      </c>
      <c r="L9" s="20" t="s">
        <v>13</v>
      </c>
      <c r="M9" s="20" t="s">
        <v>1</v>
      </c>
      <c r="N9" s="20" t="s">
        <v>8</v>
      </c>
      <c r="O9" s="20" t="s">
        <v>10</v>
      </c>
      <c r="P9" s="22" t="s">
        <v>2</v>
      </c>
      <c r="Q9" s="20" t="s">
        <v>1</v>
      </c>
      <c r="R9" s="20" t="s">
        <v>5</v>
      </c>
      <c r="S9" s="3"/>
      <c r="T9" s="3"/>
      <c r="U9" s="1"/>
      <c r="V9" s="1"/>
      <c r="W9" s="1"/>
      <c r="X9" s="1"/>
      <c r="Y9" s="1"/>
      <c r="Z9" s="1"/>
    </row>
    <row r="10" spans="4:26" ht="34.5" customHeight="1">
      <c r="D10" s="2"/>
      <c r="E10" s="20" t="s">
        <v>15</v>
      </c>
      <c r="F10" s="20" t="s">
        <v>16</v>
      </c>
      <c r="G10" s="20" t="s">
        <v>1</v>
      </c>
      <c r="H10" s="20" t="s">
        <v>8</v>
      </c>
      <c r="I10" s="20" t="s">
        <v>17</v>
      </c>
      <c r="J10" s="20" t="s">
        <v>9</v>
      </c>
      <c r="K10" s="20" t="s">
        <v>10</v>
      </c>
      <c r="L10" s="20" t="s">
        <v>8</v>
      </c>
      <c r="M10" s="20" t="s">
        <v>10</v>
      </c>
      <c r="N10" s="20" t="s">
        <v>2</v>
      </c>
      <c r="O10" s="20" t="s">
        <v>1</v>
      </c>
      <c r="P10" s="22" t="s">
        <v>5</v>
      </c>
      <c r="Q10" s="3"/>
      <c r="R10" s="3"/>
      <c r="S10" s="3"/>
      <c r="T10" s="3"/>
      <c r="U10" s="1"/>
      <c r="V10" s="1"/>
      <c r="W10" s="1"/>
      <c r="X10" s="1"/>
      <c r="Y10" s="1"/>
      <c r="Z10" s="1"/>
    </row>
    <row r="11" spans="4:26" ht="34.5" customHeight="1">
      <c r="D11" s="2"/>
      <c r="E11" s="3"/>
      <c r="F11" s="20" t="s">
        <v>11</v>
      </c>
      <c r="G11" s="20" t="s">
        <v>3</v>
      </c>
      <c r="H11" s="20" t="s">
        <v>13</v>
      </c>
      <c r="I11" s="20" t="s">
        <v>16</v>
      </c>
      <c r="J11" s="20" t="s">
        <v>1</v>
      </c>
      <c r="K11" s="20" t="s">
        <v>8</v>
      </c>
      <c r="L11" s="20" t="s">
        <v>10</v>
      </c>
      <c r="M11" s="20" t="s">
        <v>2</v>
      </c>
      <c r="N11" s="20" t="s">
        <v>1</v>
      </c>
      <c r="O11" s="20" t="s">
        <v>5</v>
      </c>
      <c r="P11" s="3"/>
      <c r="Q11" s="3"/>
      <c r="R11" s="3"/>
      <c r="S11" s="3"/>
      <c r="T11" s="3"/>
      <c r="U11" s="1"/>
      <c r="V11" s="1"/>
      <c r="W11" s="1"/>
      <c r="X11" s="1"/>
      <c r="Y11" s="1"/>
      <c r="Z11" s="1"/>
    </row>
    <row r="12" spans="4:26" ht="34.5" customHeight="1">
      <c r="D12" s="2"/>
      <c r="E12" s="3"/>
      <c r="F12" s="3"/>
      <c r="G12" s="3"/>
      <c r="H12" s="20" t="s">
        <v>10</v>
      </c>
      <c r="I12" s="20" t="s">
        <v>17</v>
      </c>
      <c r="J12" s="20" t="s">
        <v>8</v>
      </c>
      <c r="K12" s="20" t="s">
        <v>10</v>
      </c>
      <c r="L12" s="20" t="s">
        <v>10</v>
      </c>
      <c r="M12" s="20" t="s">
        <v>7</v>
      </c>
      <c r="N12" s="20" t="s">
        <v>8</v>
      </c>
      <c r="O12" s="20" t="s">
        <v>10</v>
      </c>
      <c r="P12" s="20" t="s">
        <v>2</v>
      </c>
      <c r="Q12" s="20" t="s">
        <v>8</v>
      </c>
      <c r="R12" s="20" t="s">
        <v>1</v>
      </c>
      <c r="S12" s="20" t="s">
        <v>5</v>
      </c>
      <c r="T12" s="3"/>
      <c r="U12" s="1"/>
      <c r="V12" s="1"/>
      <c r="W12" s="1"/>
      <c r="X12" s="1"/>
      <c r="Y12" s="1"/>
      <c r="Z12" s="1"/>
    </row>
    <row r="13" spans="4:26" ht="34.5" customHeight="1">
      <c r="D13" s="2"/>
      <c r="E13" s="3"/>
      <c r="F13" s="20" t="s">
        <v>17</v>
      </c>
      <c r="G13" s="20" t="s">
        <v>2</v>
      </c>
      <c r="H13" s="20" t="s">
        <v>18</v>
      </c>
      <c r="I13" s="20" t="s">
        <v>19</v>
      </c>
      <c r="J13" s="20" t="s">
        <v>10</v>
      </c>
      <c r="K13" s="20" t="s">
        <v>7</v>
      </c>
      <c r="L13" s="20" t="s">
        <v>8</v>
      </c>
      <c r="M13" s="20" t="s">
        <v>10</v>
      </c>
      <c r="N13" s="20" t="s">
        <v>2</v>
      </c>
      <c r="O13" s="20" t="s">
        <v>8</v>
      </c>
      <c r="P13" s="20" t="s">
        <v>1</v>
      </c>
      <c r="Q13" s="20" t="s">
        <v>5</v>
      </c>
      <c r="R13" s="3"/>
      <c r="S13" s="3"/>
      <c r="T13" s="3"/>
      <c r="U13" s="1"/>
      <c r="V13" s="1"/>
      <c r="W13" s="1"/>
      <c r="X13" s="1"/>
      <c r="Y13" s="1"/>
      <c r="Z13" s="1"/>
    </row>
    <row r="14" spans="4:26" ht="34.5" customHeight="1">
      <c r="D14" s="2"/>
      <c r="E14" s="3"/>
      <c r="F14" s="3"/>
      <c r="G14" s="3"/>
      <c r="H14" s="3"/>
      <c r="I14" s="20" t="s">
        <v>17</v>
      </c>
      <c r="J14" s="20" t="s">
        <v>2</v>
      </c>
      <c r="K14" s="20" t="s">
        <v>1</v>
      </c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1"/>
      <c r="X14" s="1"/>
      <c r="Y14" s="1"/>
      <c r="Z14" s="1"/>
    </row>
    <row r="15" spans="4:26" ht="34.5" customHeight="1">
      <c r="D15" s="2"/>
      <c r="E15" s="3"/>
      <c r="F15" s="3"/>
      <c r="G15" s="3"/>
      <c r="H15" s="3"/>
      <c r="I15" s="20" t="s">
        <v>12</v>
      </c>
      <c r="J15" s="20" t="s">
        <v>1</v>
      </c>
      <c r="K15" s="20" t="s">
        <v>14</v>
      </c>
      <c r="L15" s="20" t="s">
        <v>20</v>
      </c>
      <c r="M15" s="20" t="s">
        <v>10</v>
      </c>
      <c r="N15" s="20" t="s">
        <v>12</v>
      </c>
      <c r="O15" s="20" t="s">
        <v>7</v>
      </c>
      <c r="P15" s="20" t="s">
        <v>9</v>
      </c>
      <c r="Q15" s="20" t="s">
        <v>4</v>
      </c>
      <c r="R15" s="3"/>
      <c r="S15" s="3"/>
      <c r="T15" s="3"/>
      <c r="U15" s="1"/>
      <c r="V15" s="1"/>
      <c r="W15" s="1"/>
      <c r="X15" s="1"/>
      <c r="Y15" s="1"/>
      <c r="Z15" s="1"/>
    </row>
    <row r="16" spans="4:26" ht="34.5" customHeight="1">
      <c r="D16" s="2"/>
      <c r="E16" s="3"/>
      <c r="F16" s="3"/>
      <c r="G16" s="3"/>
      <c r="H16" s="3"/>
      <c r="I16" s="3"/>
      <c r="J16" s="20" t="s">
        <v>5</v>
      </c>
      <c r="K16" s="20" t="s">
        <v>8</v>
      </c>
      <c r="L16" s="20" t="s">
        <v>16</v>
      </c>
      <c r="M16" s="20" t="s">
        <v>1</v>
      </c>
      <c r="N16" s="20" t="s">
        <v>14</v>
      </c>
      <c r="O16" s="20" t="s">
        <v>8</v>
      </c>
      <c r="P16" s="20" t="s">
        <v>1</v>
      </c>
      <c r="Q16" s="20" t="s">
        <v>5</v>
      </c>
      <c r="R16" s="3"/>
      <c r="S16" s="3"/>
      <c r="T16" s="3"/>
      <c r="U16" s="1"/>
      <c r="V16" s="1"/>
      <c r="W16" s="1"/>
      <c r="X16" s="1"/>
      <c r="Y16" s="1"/>
      <c r="Z16" s="1"/>
    </row>
    <row r="17" spans="4:26" ht="34.5" customHeight="1"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</row>
    <row r="18" spans="5:26" ht="34.5" customHeight="1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5:26" ht="34.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5:26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5:26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X21"/>
  <sheetViews>
    <sheetView workbookViewId="0" topLeftCell="C8">
      <selection activeCell="X20" sqref="X20"/>
    </sheetView>
  </sheetViews>
  <sheetFormatPr defaultColWidth="9.140625" defaultRowHeight="12.75"/>
  <cols>
    <col min="4" max="19" width="4.8515625" style="0" customWidth="1"/>
  </cols>
  <sheetData>
    <row r="4" spans="5:24" ht="12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4:24" ht="34.5" customHeight="1">
      <c r="D5" s="2"/>
      <c r="E5" s="3"/>
      <c r="F5" s="3"/>
      <c r="G5" s="3"/>
      <c r="H5" s="20">
        <v>1</v>
      </c>
      <c r="I5" s="20">
        <f>IF(ответы!I5=кроссворд!G6,1,0)</f>
        <v>1</v>
      </c>
      <c r="J5" s="20">
        <f>IF(ответы!J5=кроссворд!H6,1,0)</f>
        <v>1</v>
      </c>
      <c r="K5" s="20">
        <f>IF(ответы!K5=кроссворд!I6,1,0)</f>
        <v>1</v>
      </c>
      <c r="L5" s="20">
        <f>IF(ответы!L5=кроссворд!J6,1,0)</f>
        <v>1</v>
      </c>
      <c r="M5" s="20">
        <f>IF(ответы!M5=кроссворд!K6,1,0)</f>
        <v>1</v>
      </c>
      <c r="N5" s="20">
        <f>IF(ответы!N5=кроссворд!L6,1,0)</f>
        <v>1</v>
      </c>
      <c r="O5" s="20">
        <f>IF(ответы!O5=кроссворд!M6,1,0)</f>
        <v>1</v>
      </c>
      <c r="P5" s="20">
        <f>IF(ответы!P5=кроссворд!N6,1,0)</f>
        <v>1</v>
      </c>
      <c r="Q5" s="3"/>
      <c r="R5" s="3"/>
      <c r="S5" s="3"/>
      <c r="T5" s="3"/>
      <c r="U5" s="1"/>
      <c r="V5" s="1"/>
      <c r="W5" s="1"/>
      <c r="X5" s="1"/>
    </row>
    <row r="6" spans="4:24" ht="34.5" customHeight="1">
      <c r="D6" s="2"/>
      <c r="E6" s="3"/>
      <c r="F6" s="3"/>
      <c r="G6" s="3"/>
      <c r="H6" s="3"/>
      <c r="I6" s="3">
        <f>IF(ответы!I6=кроссворд!G7,1,0)</f>
        <v>1</v>
      </c>
      <c r="J6" s="20">
        <f>IF(ответы!J6=кроссворд!H7,1,0)</f>
        <v>1</v>
      </c>
      <c r="K6" s="20">
        <f>IF(ответы!K6=кроссворд!I7,1,0)</f>
        <v>1</v>
      </c>
      <c r="L6" s="20">
        <f>IF(ответы!L6=кроссворд!J7,1,0)</f>
        <v>1</v>
      </c>
      <c r="M6" s="20">
        <f>IF(ответы!M6=кроссворд!K7,1,0)</f>
        <v>1</v>
      </c>
      <c r="N6" s="20">
        <f>IF(ответы!N6=кроссворд!L7,1,0)</f>
        <v>1</v>
      </c>
      <c r="O6" s="20">
        <f>IF(ответы!O6=кроссворд!M7,1,0)</f>
        <v>1</v>
      </c>
      <c r="P6" s="20">
        <f>IF(ответы!P6=кроссворд!N7,1,0)</f>
        <v>1</v>
      </c>
      <c r="Q6" s="3"/>
      <c r="R6" s="3"/>
      <c r="S6" s="3"/>
      <c r="T6" s="3"/>
      <c r="U6" s="1"/>
      <c r="V6" s="1"/>
      <c r="W6" s="1"/>
      <c r="X6" s="1"/>
    </row>
    <row r="7" spans="4:24" ht="34.5" customHeight="1">
      <c r="D7" s="2"/>
      <c r="E7" s="3"/>
      <c r="F7" s="3"/>
      <c r="G7" s="3"/>
      <c r="H7" s="3"/>
      <c r="I7" s="3"/>
      <c r="J7" s="20">
        <f>IF(ответы!J7=кроссворд!H8,1,0)</f>
        <v>1</v>
      </c>
      <c r="K7" s="20">
        <f>IF(ответы!K7=кроссворд!I8,1,0)</f>
        <v>1</v>
      </c>
      <c r="L7" s="20">
        <f>IF(ответы!L7=кроссворд!J8,1,0)</f>
        <v>1</v>
      </c>
      <c r="M7" s="20">
        <f>IF(ответы!M7=кроссворд!K8,1,0)</f>
        <v>1</v>
      </c>
      <c r="N7" s="20">
        <f>IF(ответы!N7=кроссворд!L8,1,0)</f>
        <v>1</v>
      </c>
      <c r="O7" s="20">
        <f>IF(ответы!O7=кроссворд!M8,1,0)</f>
        <v>1</v>
      </c>
      <c r="P7" s="20">
        <f>IF(ответы!P7=кроссворд!N8,1,0)</f>
        <v>1</v>
      </c>
      <c r="Q7" s="20">
        <f>IF(ответы!Q7=кроссворд!O8,1,0)</f>
        <v>1</v>
      </c>
      <c r="R7" s="3"/>
      <c r="S7" s="3"/>
      <c r="T7" s="3"/>
      <c r="U7" s="1"/>
      <c r="V7" s="1"/>
      <c r="W7" s="1"/>
      <c r="X7" s="1"/>
    </row>
    <row r="8" spans="4:24" ht="34.5" customHeight="1">
      <c r="D8" s="2"/>
      <c r="E8" s="3"/>
      <c r="F8" s="3"/>
      <c r="G8" s="3"/>
      <c r="H8" s="3"/>
      <c r="I8" s="20">
        <f>IF(ответы!I8=кроссворд!G9,1,0)</f>
        <v>1</v>
      </c>
      <c r="J8" s="20">
        <f>IF(ответы!J8=кроссворд!H9,1,0)</f>
        <v>1</v>
      </c>
      <c r="K8" s="20">
        <f>IF(ответы!K8=кроссворд!I9,1,0)</f>
        <v>1</v>
      </c>
      <c r="L8" s="20">
        <f>IF(ответы!L8=кроссворд!J9,1,0)</f>
        <v>1</v>
      </c>
      <c r="M8" s="20">
        <f>IF(ответы!M8=кроссворд!K9,1,0)</f>
        <v>1</v>
      </c>
      <c r="N8" s="20">
        <f>IF(ответы!N8=кроссворд!L9,1,0)</f>
        <v>1</v>
      </c>
      <c r="O8" s="20">
        <f>IF(ответы!O8=кроссворд!M9,1,0)</f>
        <v>1</v>
      </c>
      <c r="P8" s="20">
        <f>IF(ответы!P8=кроссворд!N9,1,0)</f>
        <v>1</v>
      </c>
      <c r="Q8" s="20">
        <f>IF(ответы!Q8=кроссворд!O9,1,0)</f>
        <v>1</v>
      </c>
      <c r="R8" s="20">
        <f>IF(ответы!R8=кроссворд!P9,1,0)</f>
        <v>1</v>
      </c>
      <c r="S8" s="3"/>
      <c r="T8" s="3"/>
      <c r="U8" s="1"/>
      <c r="V8" s="1"/>
      <c r="W8" s="1"/>
      <c r="X8" s="1"/>
    </row>
    <row r="9" spans="4:24" ht="34.5" customHeight="1">
      <c r="D9" s="2"/>
      <c r="E9" s="3"/>
      <c r="F9" s="3"/>
      <c r="G9" s="3"/>
      <c r="H9" s="3"/>
      <c r="I9" s="3">
        <f>IF(ответы!I9=кроссворд!G10,1,0)</f>
        <v>1</v>
      </c>
      <c r="J9" s="20">
        <f>IF(ответы!J9=кроссворд!H10,1,0)</f>
        <v>1</v>
      </c>
      <c r="K9" s="20">
        <f>IF(ответы!K9=кроссворд!I10,1,0)</f>
        <v>1</v>
      </c>
      <c r="L9" s="20">
        <f>IF(ответы!L9=кроссворд!J10,1,0)</f>
        <v>1</v>
      </c>
      <c r="M9" s="20">
        <f>IF(ответы!M9=кроссворд!K10,1,0)</f>
        <v>1</v>
      </c>
      <c r="N9" s="20">
        <f>IF(ответы!N9=кроссворд!L10,1,0)</f>
        <v>1</v>
      </c>
      <c r="O9" s="20">
        <f>IF(ответы!O9=кроссворд!M10,1,0)</f>
        <v>1</v>
      </c>
      <c r="P9" s="20">
        <f>IF(ответы!P9=кроссворд!N10,1,0)</f>
        <v>1</v>
      </c>
      <c r="Q9" s="20">
        <f>IF(ответы!Q9=кроссворд!O10,1,0)</f>
        <v>1</v>
      </c>
      <c r="R9" s="20">
        <f>IF(ответы!R9=кроссворд!P10,1,0)</f>
        <v>1</v>
      </c>
      <c r="S9" s="3"/>
      <c r="T9" s="3"/>
      <c r="U9" s="1"/>
      <c r="V9" s="1"/>
      <c r="W9" s="1"/>
      <c r="X9" s="1"/>
    </row>
    <row r="10" spans="4:24" ht="34.5" customHeight="1">
      <c r="D10" s="2"/>
      <c r="E10" s="20">
        <f>IF(ответы!E10=кроссворд!C11,1,0)</f>
        <v>1</v>
      </c>
      <c r="F10" s="20">
        <f>IF(ответы!F10=кроссворд!D11,1,0)</f>
        <v>1</v>
      </c>
      <c r="G10" s="20">
        <f>IF(ответы!G10=кроссворд!E11,1,0)</f>
        <v>1</v>
      </c>
      <c r="H10" s="20">
        <f>IF(ответы!H10=кроссворд!F11,1,0)</f>
        <v>1</v>
      </c>
      <c r="I10" s="20">
        <f>IF(ответы!I10=кроссворд!G11,1,0)</f>
        <v>1</v>
      </c>
      <c r="J10" s="20">
        <f>IF(ответы!J10=кроссворд!H11,1,0)</f>
        <v>1</v>
      </c>
      <c r="K10" s="20">
        <f>IF(ответы!K10=кроссворд!I11,1,0)</f>
        <v>1</v>
      </c>
      <c r="L10" s="20">
        <f>IF(ответы!L10=кроссворд!J11,1,0)</f>
        <v>1</v>
      </c>
      <c r="M10" s="20">
        <f>IF(ответы!M10=кроссворд!K11,1,0)</f>
        <v>1</v>
      </c>
      <c r="N10" s="20">
        <f>IF(ответы!N10=кроссворд!L11,1,0)</f>
        <v>1</v>
      </c>
      <c r="O10" s="20">
        <f>IF(ответы!O10=кроссворд!M11,1,0)</f>
        <v>1</v>
      </c>
      <c r="P10" s="20">
        <f>IF(ответы!P10=кроссворд!N11,1,0)</f>
        <v>1</v>
      </c>
      <c r="Q10" s="3"/>
      <c r="R10" s="3"/>
      <c r="S10" s="3"/>
      <c r="T10" s="3"/>
      <c r="U10" s="1"/>
      <c r="V10" s="1"/>
      <c r="W10" s="1"/>
      <c r="X10" s="1"/>
    </row>
    <row r="11" spans="4:24" ht="34.5" customHeight="1">
      <c r="D11" s="2"/>
      <c r="E11" s="3"/>
      <c r="F11" s="20">
        <f>IF(ответы!F11=кроссворд!D12,1,0)</f>
        <v>1</v>
      </c>
      <c r="G11" s="20">
        <f>IF(ответы!G11=кроссворд!E12,1,0)</f>
        <v>1</v>
      </c>
      <c r="H11" s="20">
        <f>IF(ответы!H11=кроссворд!F12,1,0)</f>
        <v>1</v>
      </c>
      <c r="I11" s="20">
        <f>IF(ответы!I11=кроссворд!G12,1,0)</f>
        <v>1</v>
      </c>
      <c r="J11" s="20">
        <f>IF(ответы!J11=кроссворд!H12,1,0)</f>
        <v>1</v>
      </c>
      <c r="K11" s="20">
        <f>IF(ответы!K11=кроссворд!I12,1,0)</f>
        <v>1</v>
      </c>
      <c r="L11" s="20">
        <f>IF(ответы!L11=кроссворд!J12,1,0)</f>
        <v>1</v>
      </c>
      <c r="M11" s="20">
        <f>IF(ответы!M11=кроссворд!K12,1,0)</f>
        <v>1</v>
      </c>
      <c r="N11" s="20">
        <f>IF(ответы!N11=кроссворд!L12,1,0)</f>
        <v>1</v>
      </c>
      <c r="O11" s="20">
        <f>IF(ответы!O11=кроссворд!M12,1,0)</f>
        <v>1</v>
      </c>
      <c r="P11" s="3"/>
      <c r="Q11" s="3"/>
      <c r="R11" s="3"/>
      <c r="S11" s="3"/>
      <c r="T11" s="3"/>
      <c r="U11" s="1"/>
      <c r="V11" s="1"/>
      <c r="W11" s="1"/>
      <c r="X11" s="1"/>
    </row>
    <row r="12" spans="4:24" ht="34.5" customHeight="1">
      <c r="D12" s="2"/>
      <c r="E12" s="3"/>
      <c r="F12" s="3"/>
      <c r="G12" s="3"/>
      <c r="H12" s="20">
        <f>IF(ответы!H12=кроссворд!F13,1,0)</f>
        <v>1</v>
      </c>
      <c r="I12" s="20">
        <f>IF(ответы!I12=кроссворд!G13,1,0)</f>
        <v>1</v>
      </c>
      <c r="J12" s="20">
        <f>IF(ответы!J12=кроссворд!H13,1,0)</f>
        <v>1</v>
      </c>
      <c r="K12" s="20">
        <f>IF(ответы!K12=кроссворд!I13,1,0)</f>
        <v>1</v>
      </c>
      <c r="L12" s="20">
        <f>IF(ответы!L12=кроссворд!J13,1,0)</f>
        <v>1</v>
      </c>
      <c r="M12" s="20">
        <f>IF(ответы!M12=кроссворд!K13,1,0)</f>
        <v>1</v>
      </c>
      <c r="N12" s="20">
        <f>IF(ответы!N12=кроссворд!L13,1,0)</f>
        <v>1</v>
      </c>
      <c r="O12" s="20">
        <f>IF(ответы!O12=кроссворд!M13,1,0)</f>
        <v>1</v>
      </c>
      <c r="P12" s="20">
        <f>IF(ответы!P12=кроссворд!N13,1,0)</f>
        <v>1</v>
      </c>
      <c r="Q12" s="20">
        <f>IF(ответы!Q12=кроссворд!O13,1,0)</f>
        <v>1</v>
      </c>
      <c r="R12" s="20">
        <f>IF(ответы!R12=кроссворд!P13,1,0)</f>
        <v>1</v>
      </c>
      <c r="S12" s="20">
        <f>IF(ответы!S12=кроссворд!Q13,1,0)</f>
        <v>1</v>
      </c>
      <c r="T12" s="3"/>
      <c r="U12" s="1"/>
      <c r="V12" s="1"/>
      <c r="W12" s="1"/>
      <c r="X12" s="1"/>
    </row>
    <row r="13" spans="4:24" ht="34.5" customHeight="1">
      <c r="D13" s="2"/>
      <c r="E13" s="3"/>
      <c r="F13" s="20">
        <f>IF(ответы!F13=кроссворд!D14,1,0)</f>
        <v>1</v>
      </c>
      <c r="G13" s="20">
        <f>IF(ответы!G13=кроссворд!E14,1,0)</f>
        <v>1</v>
      </c>
      <c r="H13" s="20">
        <f>IF(ответы!H13=кроссворд!F14,1,0)</f>
        <v>1</v>
      </c>
      <c r="I13" s="20">
        <f>IF(ответы!I13=кроссворд!G14,1,0)</f>
        <v>1</v>
      </c>
      <c r="J13" s="20">
        <f>IF(ответы!J13=кроссворд!H14,1,0)</f>
        <v>1</v>
      </c>
      <c r="K13" s="20">
        <f>IF(ответы!K13=кроссворд!I14,1,0)</f>
        <v>1</v>
      </c>
      <c r="L13" s="20">
        <f>IF(ответы!L13=кроссворд!J14,1,0)</f>
        <v>1</v>
      </c>
      <c r="M13" s="20">
        <f>IF(ответы!M13=кроссворд!K14,1,0)</f>
        <v>1</v>
      </c>
      <c r="N13" s="20">
        <f>IF(ответы!N13=кроссворд!L14,1,0)</f>
        <v>1</v>
      </c>
      <c r="O13" s="20">
        <f>IF(ответы!O13=кроссворд!M14,1,0)</f>
        <v>1</v>
      </c>
      <c r="P13" s="20">
        <f>IF(ответы!P13=кроссворд!N14,1,0)</f>
        <v>1</v>
      </c>
      <c r="Q13" s="20">
        <f>IF(ответы!Q13=кроссворд!O14,1,0)</f>
        <v>1</v>
      </c>
      <c r="R13" s="3"/>
      <c r="S13" s="3"/>
      <c r="T13" s="3"/>
      <c r="U13" s="1"/>
      <c r="V13" s="1"/>
      <c r="W13" s="1"/>
      <c r="X13" s="1"/>
    </row>
    <row r="14" spans="4:24" ht="34.5" customHeight="1">
      <c r="D14" s="2"/>
      <c r="E14" s="3"/>
      <c r="F14" s="3"/>
      <c r="G14" s="3"/>
      <c r="H14" s="3"/>
      <c r="I14" s="20">
        <f>IF(ответы!I14=кроссворд!G15,1,0)</f>
        <v>1</v>
      </c>
      <c r="J14" s="20">
        <f>IF(ответы!J14=кроссворд!H15,1,0)</f>
        <v>1</v>
      </c>
      <c r="K14" s="20">
        <f>IF(ответы!K14=кроссворд!I15,1,0)</f>
        <v>1</v>
      </c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1"/>
      <c r="X14" s="1"/>
    </row>
    <row r="15" spans="4:24" ht="34.5" customHeight="1">
      <c r="D15" s="2"/>
      <c r="E15" s="3"/>
      <c r="F15" s="3"/>
      <c r="G15" s="3"/>
      <c r="H15" s="3"/>
      <c r="I15" s="20">
        <f>IF(ответы!I15=кроссворд!G16,1,0)</f>
        <v>1</v>
      </c>
      <c r="J15" s="20">
        <f>IF(ответы!J15=кроссворд!H16,1,0)</f>
        <v>1</v>
      </c>
      <c r="K15" s="20">
        <f>IF(ответы!K15=кроссворд!I16,1,0)</f>
        <v>1</v>
      </c>
      <c r="L15" s="20">
        <f>IF(ответы!L15=кроссворд!J16,1,0)</f>
        <v>1</v>
      </c>
      <c r="M15" s="20">
        <f>IF(ответы!M15=кроссворд!K16,1,0)</f>
        <v>1</v>
      </c>
      <c r="N15" s="20">
        <f>IF(ответы!N15=кроссворд!L16,1,0)</f>
        <v>1</v>
      </c>
      <c r="O15" s="20">
        <f>IF(ответы!O15=кроссворд!M16,1,0)</f>
        <v>1</v>
      </c>
      <c r="P15" s="20">
        <f>IF(ответы!P15=кроссворд!N16,1,0)</f>
        <v>1</v>
      </c>
      <c r="Q15" s="20">
        <f>IF(ответы!Q15=кроссворд!O16,1,0)</f>
        <v>1</v>
      </c>
      <c r="R15" s="3"/>
      <c r="S15" s="3"/>
      <c r="T15" s="3"/>
      <c r="U15" s="1"/>
      <c r="V15" s="1"/>
      <c r="W15" s="1"/>
      <c r="X15" s="1"/>
    </row>
    <row r="16" spans="4:24" ht="34.5" customHeight="1">
      <c r="D16" s="2"/>
      <c r="E16" s="3"/>
      <c r="F16" s="3"/>
      <c r="G16" s="3"/>
      <c r="H16" s="3"/>
      <c r="I16" s="3"/>
      <c r="J16" s="20">
        <f>IF(ответы!J16=кроссворд!H17,1,0)</f>
        <v>1</v>
      </c>
      <c r="K16" s="20">
        <f>IF(ответы!K16=кроссворд!I17,1,0)</f>
        <v>1</v>
      </c>
      <c r="L16" s="20">
        <f>IF(ответы!L16=кроссворд!J17,1,0)</f>
        <v>1</v>
      </c>
      <c r="M16" s="20">
        <f>IF(ответы!M16=кроссворд!K17,1,0)</f>
        <v>1</v>
      </c>
      <c r="N16" s="20">
        <f>IF(ответы!N16=кроссворд!L17,1,0)</f>
        <v>1</v>
      </c>
      <c r="O16" s="20">
        <f>IF(ответы!O16=кроссворд!M17,1,0)</f>
        <v>1</v>
      </c>
      <c r="P16" s="20">
        <f>IF(ответы!P16=кроссворд!N17,1,0)</f>
        <v>1</v>
      </c>
      <c r="Q16" s="20">
        <f>IF(ответы!Q16=кроссворд!O17,1,0)</f>
        <v>1</v>
      </c>
      <c r="R16" s="3"/>
      <c r="S16" s="3"/>
      <c r="T16" s="3"/>
      <c r="U16" s="1"/>
      <c r="V16" s="1"/>
      <c r="W16" s="1"/>
      <c r="X16" s="1"/>
    </row>
    <row r="17" spans="4:24" ht="34.5" customHeight="1"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</row>
    <row r="18" spans="5:24" ht="34.5" customHeight="1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34.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 t="s">
        <v>35</v>
      </c>
      <c r="W20" s="1"/>
      <c r="X20" s="1">
        <f>SUM(D5:T16)</f>
        <v>111</v>
      </c>
    </row>
    <row r="21" spans="5:24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8:R25"/>
  <sheetViews>
    <sheetView tabSelected="1" workbookViewId="0" topLeftCell="C1">
      <selection activeCell="F20" sqref="F20"/>
    </sheetView>
  </sheetViews>
  <sheetFormatPr defaultColWidth="9.140625" defaultRowHeight="12.75"/>
  <cols>
    <col min="1" max="8" width="9.140625" style="25" customWidth="1"/>
    <col min="9" max="9" width="53.8515625" style="25" bestFit="1" customWidth="1"/>
    <col min="10" max="16384" width="9.140625" style="25" customWidth="1"/>
  </cols>
  <sheetData>
    <row r="18" spans="7:10" ht="95.25">
      <c r="G18" s="24"/>
      <c r="H18" s="26"/>
      <c r="I18" s="29" t="str">
        <f>IF(проверка!X20=111,"молодец!","попробуй еще раз!")</f>
        <v>молодец!</v>
      </c>
      <c r="J18" s="24"/>
    </row>
    <row r="19" spans="7:10" ht="34.5">
      <c r="G19" s="24"/>
      <c r="H19" s="24"/>
      <c r="I19" s="24"/>
      <c r="J19" s="24"/>
    </row>
    <row r="20" spans="7:11" ht="90">
      <c r="G20" s="26"/>
      <c r="H20" s="26" t="e">
        <f>IF(проверка!#REF!=103,"умница","попробуй еще раз")</f>
        <v>#REF!</v>
      </c>
      <c r="I20" s="26"/>
      <c r="J20" s="26"/>
      <c r="K20" s="27"/>
    </row>
    <row r="21" spans="7:10" ht="34.5">
      <c r="G21" s="24"/>
      <c r="H21" s="24"/>
      <c r="I21" s="24"/>
      <c r="J21" s="24"/>
    </row>
    <row r="22" spans="7:10" ht="34.5">
      <c r="G22" s="24"/>
      <c r="H22" s="24"/>
      <c r="I22" s="24"/>
      <c r="J22" s="24"/>
    </row>
    <row r="23" spans="7:18" ht="34.5">
      <c r="G23" s="24"/>
      <c r="H23" s="24"/>
      <c r="I23" s="24"/>
      <c r="J23" s="24"/>
      <c r="Q23" s="28"/>
      <c r="R23" s="28"/>
    </row>
    <row r="24" spans="7:10" ht="34.5">
      <c r="G24" s="24"/>
      <c r="H24" s="24"/>
      <c r="I24" s="24"/>
      <c r="J24" s="24"/>
    </row>
    <row r="25" spans="7:10" ht="34.5">
      <c r="G25" s="24"/>
      <c r="H25" s="24"/>
      <c r="I25" s="24"/>
      <c r="J25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2010-02-03T00:13:48Z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