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<sst xmlns="http://schemas.openxmlformats.org/spreadsheetml/2006/main" count="84" uniqueCount="48">
  <si>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r>
      <t xml:space="preserve">2. </t>
    </r>
    <r>
      <rPr>
        <b/>
        <u val="single"/>
        <sz val="10"/>
        <rFont val="Arial"/>
        <family val="2"/>
      </rPr>
      <t xml:space="preserve">Персонажи романа носят эту одежду. </t>
    </r>
    <r>
      <rPr>
        <sz val="10"/>
        <rFont val="Arial"/>
        <family val="2"/>
      </rPr>
      <t>О</t>
    </r>
    <r>
      <rPr>
        <sz val="10"/>
        <rFont val="Arial"/>
        <family val="0"/>
      </rPr>
      <t>дежда для верховой езды</t>
    </r>
  </si>
  <si>
    <r>
      <t xml:space="preserve"> 3.</t>
    </r>
    <r>
      <rPr>
        <b/>
        <u val="single"/>
        <sz val="10"/>
        <rFont val="Arial"/>
        <family val="2"/>
      </rPr>
      <t>Такими были персонажи романа</t>
    </r>
    <r>
      <rPr>
        <sz val="10"/>
        <rFont val="Arial"/>
        <family val="0"/>
      </rPr>
      <t>. Мелочно - придирчивый человек.</t>
    </r>
  </si>
  <si>
    <r>
      <t>5.</t>
    </r>
    <r>
      <rPr>
        <b/>
        <u val="single"/>
        <sz val="10"/>
        <rFont val="Arial"/>
        <family val="2"/>
      </rPr>
      <t>Нравы Обломовки</t>
    </r>
    <r>
      <rPr>
        <sz val="10"/>
        <rFont val="Arial"/>
        <family val="0"/>
      </rPr>
      <t>. Первая и главная забота в Обломовке</t>
    </r>
  </si>
  <si>
    <r>
      <t xml:space="preserve">6. </t>
    </r>
    <r>
      <rPr>
        <b/>
        <u val="single"/>
        <sz val="10"/>
        <rFont val="Arial"/>
        <family val="2"/>
      </rPr>
      <t xml:space="preserve">Внимателен ли ты к незнакомому слову? </t>
    </r>
    <r>
      <rPr>
        <sz val="10"/>
        <rFont val="Arial"/>
        <family val="0"/>
      </rPr>
      <t>Синоним к слову "приём"</t>
    </r>
  </si>
  <si>
    <t xml:space="preserve"> Судьбинский</t>
  </si>
  <si>
    <t>Волков</t>
  </si>
  <si>
    <t>Пенкин</t>
  </si>
  <si>
    <t>Алексеев</t>
  </si>
  <si>
    <t>рейт - фрак</t>
  </si>
  <si>
    <t>шлафрок</t>
  </si>
  <si>
    <t>мантилья</t>
  </si>
  <si>
    <t>сюртук</t>
  </si>
  <si>
    <t>педант</t>
  </si>
  <si>
    <t>философ</t>
  </si>
  <si>
    <t>циник</t>
  </si>
  <si>
    <t>мошенник</t>
  </si>
  <si>
    <t>Сосновка и Вавиловка</t>
  </si>
  <si>
    <t>Сосновка и Верхлёво</t>
  </si>
  <si>
    <t>Вавиловка и Верхлёво</t>
  </si>
  <si>
    <t>Сосновка, Вавиловка и Верхлёво</t>
  </si>
  <si>
    <t>пища</t>
  </si>
  <si>
    <t>сон</t>
  </si>
  <si>
    <t>домашний уют</t>
  </si>
  <si>
    <t>деньги</t>
  </si>
  <si>
    <t>раут</t>
  </si>
  <si>
    <t>вояж</t>
  </si>
  <si>
    <t>увраж</t>
  </si>
  <si>
    <t>фазис</t>
  </si>
  <si>
    <t>Щёлкнуть здесь</t>
  </si>
  <si>
    <t xml:space="preserve"> Волков</t>
  </si>
  <si>
    <t>Судьбинский</t>
  </si>
  <si>
    <t xml:space="preserve">педант </t>
  </si>
  <si>
    <t>комната Захара</t>
  </si>
  <si>
    <t>двор дома</t>
  </si>
  <si>
    <t>комната Обломова</t>
  </si>
  <si>
    <t>держать в сундуке</t>
  </si>
  <si>
    <t>приумножать</t>
  </si>
  <si>
    <t>обустраивать дом</t>
  </si>
  <si>
    <t>еда, развлечение</t>
  </si>
  <si>
    <t>кухня</t>
  </si>
  <si>
    <r>
      <t xml:space="preserve">8. </t>
    </r>
    <r>
      <rPr>
        <b/>
        <u val="single"/>
        <sz val="10"/>
        <rFont val="Arial"/>
        <family val="2"/>
      </rPr>
      <t>Персонажи романа носят эту одежду</t>
    </r>
    <r>
      <rPr>
        <sz val="10"/>
        <rFont val="Arial"/>
        <family val="0"/>
      </rPr>
      <t xml:space="preserve"> Полуформенная одежда, слабое напоминание ливреи</t>
    </r>
  </si>
  <si>
    <r>
      <t>9.</t>
    </r>
    <r>
      <rPr>
        <b/>
        <u val="single"/>
        <sz val="10"/>
        <rFont val="Arial"/>
        <family val="2"/>
      </rPr>
      <t>Такими были персонажи романа.</t>
    </r>
    <r>
      <rPr>
        <sz val="10"/>
        <rFont val="Arial"/>
        <family val="0"/>
      </rPr>
      <t xml:space="preserve"> Человек, отвергающий всякую мораль бесстыдный человек.</t>
    </r>
  </si>
  <si>
    <r>
      <t xml:space="preserve">10. </t>
    </r>
    <r>
      <rPr>
        <b/>
        <u val="single"/>
        <sz val="10"/>
        <rFont val="Arial"/>
        <family val="2"/>
      </rPr>
      <t>География романа</t>
    </r>
    <r>
      <rPr>
        <sz val="10"/>
        <rFont val="Arial"/>
        <family val="0"/>
      </rPr>
      <t>. Истинный палладиум деятельности  Агафьи Матвеевны.</t>
    </r>
  </si>
  <si>
    <r>
      <t xml:space="preserve">11. </t>
    </r>
    <r>
      <rPr>
        <b/>
        <u val="single"/>
        <sz val="10"/>
        <rFont val="Arial"/>
        <family val="2"/>
      </rPr>
      <t>Нравы  Обломовки</t>
    </r>
    <r>
      <rPr>
        <sz val="10"/>
        <rFont val="Arial"/>
        <family val="0"/>
      </rPr>
      <t>. Единственно возможное, по мнению обломовцев, употребление капиталов.</t>
    </r>
  </si>
  <si>
    <r>
      <t xml:space="preserve">12. </t>
    </r>
    <r>
      <rPr>
        <b/>
        <u val="single"/>
        <sz val="10"/>
        <rFont val="Arial"/>
        <family val="2"/>
      </rPr>
      <t>Внимателен ли ты к незнакомому слову</t>
    </r>
    <r>
      <rPr>
        <sz val="10"/>
        <rFont val="Arial"/>
        <family val="0"/>
      </rPr>
      <t>. Синоним к  слову "путешествие"</t>
    </r>
  </si>
  <si>
    <r>
      <t>1.Кто это?</t>
    </r>
    <r>
      <rPr>
        <sz val="10"/>
        <rFont val="Arial"/>
        <family val="0"/>
      </rPr>
      <t xml:space="preserve"> "Господин в тёмно - зелёном  фраке с гербовыми пуговицами, гладко выбритый,  стёмными, ровно окаймляющими его лицо бакенбардами,  с утруждённым, но покойно - сознательным выражением в глазах"</t>
    </r>
  </si>
  <si>
    <r>
      <t>4.</t>
    </r>
    <r>
      <rPr>
        <b/>
        <u val="single"/>
        <sz val="10"/>
        <rFont val="Arial"/>
        <family val="2"/>
      </rPr>
      <t>В родовое имение Обломовых входили сёла:</t>
    </r>
    <r>
      <rPr>
        <sz val="10"/>
        <rFont val="Arial"/>
        <family val="0"/>
      </rPr>
      <t xml:space="preserve"> Обломовка - это:</t>
    </r>
  </si>
  <si>
    <r>
      <t xml:space="preserve"> 7.</t>
    </r>
    <r>
      <rPr>
        <b/>
        <u val="single"/>
        <sz val="10"/>
        <rFont val="Arial"/>
        <family val="2"/>
      </rPr>
      <t>Кто это?</t>
    </r>
    <r>
      <rPr>
        <sz val="10"/>
        <rFont val="Arial"/>
        <family val="0"/>
      </rPr>
      <t xml:space="preserve"> "Он был причёсан и одет букоризненно, ослеплял свежестью лица, перчаток и фрака. По жилету лежала изящнаяцепочка с множеством мельчайших брелоков. 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</si>
</sst>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10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4" borderId="0" xfId="0" applyFill="1" applyBorder="1" applyAlignment="1">
      <alignment wrapText="1"/>
    </xf>
    <xf numFmtId="0" fontId="0" fillId="5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8</xdr:row>
      <xdr:rowOff>85725</xdr:rowOff>
    </xdr:from>
    <xdr:to>
      <xdr:col>6</xdr:col>
      <xdr:colOff>485775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019550" y="1390650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17</xdr:row>
      <xdr:rowOff>85725</xdr:rowOff>
    </xdr:from>
    <xdr:to>
      <xdr:col>6</xdr:col>
      <xdr:colOff>485775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019550" y="2847975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26</xdr:row>
      <xdr:rowOff>85725</xdr:rowOff>
    </xdr:from>
    <xdr:to>
      <xdr:col>6</xdr:col>
      <xdr:colOff>485775</xdr:colOff>
      <xdr:row>26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019550" y="4305300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35</xdr:row>
      <xdr:rowOff>85725</xdr:rowOff>
    </xdr:from>
    <xdr:to>
      <xdr:col>6</xdr:col>
      <xdr:colOff>485775</xdr:colOff>
      <xdr:row>35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19550" y="5762625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44</xdr:row>
      <xdr:rowOff>85725</xdr:rowOff>
    </xdr:from>
    <xdr:to>
      <xdr:col>6</xdr:col>
      <xdr:colOff>485775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019550" y="7219950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53</xdr:row>
      <xdr:rowOff>85725</xdr:rowOff>
    </xdr:from>
    <xdr:to>
      <xdr:col>6</xdr:col>
      <xdr:colOff>485775</xdr:colOff>
      <xdr:row>53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019550" y="8677275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64</xdr:row>
      <xdr:rowOff>66675</xdr:rowOff>
    </xdr:from>
    <xdr:to>
      <xdr:col>6</xdr:col>
      <xdr:colOff>590550</xdr:colOff>
      <xdr:row>64</xdr:row>
      <xdr:rowOff>66675</xdr:rowOff>
    </xdr:to>
    <xdr:sp>
      <xdr:nvSpPr>
        <xdr:cNvPr id="7" name="Line 13"/>
        <xdr:cNvSpPr>
          <a:spLocks/>
        </xdr:cNvSpPr>
      </xdr:nvSpPr>
      <xdr:spPr>
        <a:xfrm>
          <a:off x="4057650" y="10448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73</xdr:row>
      <xdr:rowOff>66675</xdr:rowOff>
    </xdr:from>
    <xdr:to>
      <xdr:col>6</xdr:col>
      <xdr:colOff>590550</xdr:colOff>
      <xdr:row>73</xdr:row>
      <xdr:rowOff>66675</xdr:rowOff>
    </xdr:to>
    <xdr:sp>
      <xdr:nvSpPr>
        <xdr:cNvPr id="8" name="Line 14"/>
        <xdr:cNvSpPr>
          <a:spLocks/>
        </xdr:cNvSpPr>
      </xdr:nvSpPr>
      <xdr:spPr>
        <a:xfrm>
          <a:off x="4057650" y="11906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91</xdr:row>
      <xdr:rowOff>66675</xdr:rowOff>
    </xdr:from>
    <xdr:to>
      <xdr:col>6</xdr:col>
      <xdr:colOff>590550</xdr:colOff>
      <xdr:row>91</xdr:row>
      <xdr:rowOff>66675</xdr:rowOff>
    </xdr:to>
    <xdr:sp>
      <xdr:nvSpPr>
        <xdr:cNvPr id="9" name="Line 15"/>
        <xdr:cNvSpPr>
          <a:spLocks/>
        </xdr:cNvSpPr>
      </xdr:nvSpPr>
      <xdr:spPr>
        <a:xfrm>
          <a:off x="4057650" y="1482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100</xdr:row>
      <xdr:rowOff>66675</xdr:rowOff>
    </xdr:from>
    <xdr:to>
      <xdr:col>6</xdr:col>
      <xdr:colOff>590550</xdr:colOff>
      <xdr:row>100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4057650" y="16278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109</xdr:row>
      <xdr:rowOff>66675</xdr:rowOff>
    </xdr:from>
    <xdr:to>
      <xdr:col>6</xdr:col>
      <xdr:colOff>590550</xdr:colOff>
      <xdr:row>109</xdr:row>
      <xdr:rowOff>66675</xdr:rowOff>
    </xdr:to>
    <xdr:sp>
      <xdr:nvSpPr>
        <xdr:cNvPr id="11" name="Line 17"/>
        <xdr:cNvSpPr>
          <a:spLocks/>
        </xdr:cNvSpPr>
      </xdr:nvSpPr>
      <xdr:spPr>
        <a:xfrm>
          <a:off x="4057650" y="17735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82</xdr:row>
      <xdr:rowOff>66675</xdr:rowOff>
    </xdr:from>
    <xdr:to>
      <xdr:col>6</xdr:col>
      <xdr:colOff>590550</xdr:colOff>
      <xdr:row>82</xdr:row>
      <xdr:rowOff>66675</xdr:rowOff>
    </xdr:to>
    <xdr:sp>
      <xdr:nvSpPr>
        <xdr:cNvPr id="12" name="Line 18"/>
        <xdr:cNvSpPr>
          <a:spLocks/>
        </xdr:cNvSpPr>
      </xdr:nvSpPr>
      <xdr:spPr>
        <a:xfrm>
          <a:off x="4057650" y="13363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G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1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2" max="12" width="29.8515625" style="0" hidden="1" customWidth="1"/>
  </cols>
  <sheetData>
    <row r="2" ht="13.5" thickBot="1"/>
    <row r="3" spans="1:10" ht="12.75">
      <c r="A3" s="1"/>
      <c r="B3" s="2"/>
      <c r="C3" s="2"/>
      <c r="D3" s="2"/>
      <c r="E3" s="2"/>
      <c r="F3" s="2"/>
      <c r="G3" s="2"/>
      <c r="H3" s="2"/>
      <c r="I3" s="2"/>
      <c r="J3" s="3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2" ht="12.75">
      <c r="A5" s="4"/>
      <c r="B5" s="15" t="s">
        <v>45</v>
      </c>
      <c r="C5" s="13"/>
      <c r="D5" s="13"/>
      <c r="E5" s="13"/>
      <c r="F5" s="13"/>
      <c r="G5" s="13"/>
      <c r="H5" s="5"/>
      <c r="I5" s="5"/>
      <c r="J5" s="5"/>
      <c r="K5" s="6"/>
      <c r="L5" t="s">
        <v>4</v>
      </c>
    </row>
    <row r="6" spans="1:12" ht="12.75">
      <c r="A6" s="4"/>
      <c r="B6" s="13"/>
      <c r="C6" s="13"/>
      <c r="D6" s="13"/>
      <c r="E6" s="13"/>
      <c r="F6" s="13"/>
      <c r="G6" s="13"/>
      <c r="H6" s="5"/>
      <c r="I6" s="5"/>
      <c r="J6" s="7">
        <f>IF(H9=L5,1,0)</f>
        <v>1</v>
      </c>
      <c r="K6" s="6"/>
      <c r="L6" t="s">
        <v>5</v>
      </c>
    </row>
    <row r="7" spans="1:12" ht="12.75">
      <c r="A7" s="4"/>
      <c r="B7" s="13"/>
      <c r="C7" s="13"/>
      <c r="D7" s="13"/>
      <c r="E7" s="13"/>
      <c r="F7" s="13"/>
      <c r="G7" s="13"/>
      <c r="H7" s="5"/>
      <c r="I7" s="5"/>
      <c r="J7" s="5"/>
      <c r="K7" s="6"/>
      <c r="L7" t="s">
        <v>6</v>
      </c>
    </row>
    <row r="8" spans="1:12" ht="12.75">
      <c r="A8" s="4"/>
      <c r="B8" s="13"/>
      <c r="C8" s="13"/>
      <c r="D8" s="13"/>
      <c r="E8" s="13"/>
      <c r="F8" s="13"/>
      <c r="G8" s="13"/>
      <c r="H8" s="5"/>
      <c r="I8" s="5"/>
      <c r="J8" s="5"/>
      <c r="K8" s="6"/>
      <c r="L8" t="s">
        <v>7</v>
      </c>
    </row>
    <row r="9" spans="1:11" ht="12.75">
      <c r="A9" s="4"/>
      <c r="B9" s="5"/>
      <c r="C9" s="5"/>
      <c r="D9" s="5"/>
      <c r="E9" s="5"/>
      <c r="F9" s="8" t="s">
        <v>28</v>
      </c>
      <c r="G9" s="9"/>
      <c r="H9" s="5" t="s">
        <v>4</v>
      </c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2" ht="12.75">
      <c r="A14" s="4"/>
      <c r="B14" s="13" t="s">
        <v>0</v>
      </c>
      <c r="C14" s="13"/>
      <c r="D14" s="13"/>
      <c r="E14" s="13"/>
      <c r="F14" s="13"/>
      <c r="G14" s="13"/>
      <c r="H14" s="5"/>
      <c r="I14" s="5"/>
      <c r="J14" s="5"/>
      <c r="K14" s="6"/>
      <c r="L14" t="s">
        <v>8</v>
      </c>
    </row>
    <row r="15" spans="1:12" ht="12.75">
      <c r="A15" s="4"/>
      <c r="B15" s="13"/>
      <c r="C15" s="13"/>
      <c r="D15" s="13"/>
      <c r="E15" s="13"/>
      <c r="F15" s="13"/>
      <c r="G15" s="13"/>
      <c r="H15" s="5"/>
      <c r="I15" s="5"/>
      <c r="J15" s="5"/>
      <c r="K15" s="6"/>
      <c r="L15" t="s">
        <v>9</v>
      </c>
    </row>
    <row r="16" spans="1:12" ht="12.75">
      <c r="A16" s="4"/>
      <c r="B16" s="13"/>
      <c r="C16" s="13"/>
      <c r="D16" s="13"/>
      <c r="E16" s="13"/>
      <c r="F16" s="13"/>
      <c r="G16" s="13"/>
      <c r="H16" s="5"/>
      <c r="I16" s="5"/>
      <c r="J16" s="5"/>
      <c r="K16" s="6"/>
      <c r="L16" t="s">
        <v>10</v>
      </c>
    </row>
    <row r="17" spans="1:12" ht="12.75">
      <c r="A17" s="4"/>
      <c r="B17" s="13"/>
      <c r="C17" s="13"/>
      <c r="D17" s="13"/>
      <c r="E17" s="13"/>
      <c r="F17" s="13"/>
      <c r="G17" s="13"/>
      <c r="H17" s="5"/>
      <c r="I17" s="5"/>
      <c r="J17" s="5"/>
      <c r="K17" s="6"/>
      <c r="L17" t="s">
        <v>11</v>
      </c>
    </row>
    <row r="18" spans="1:11" ht="12.75">
      <c r="A18" s="4"/>
      <c r="B18" s="5"/>
      <c r="C18" s="5"/>
      <c r="D18" s="5"/>
      <c r="E18" s="5"/>
      <c r="F18" s="9" t="s">
        <v>28</v>
      </c>
      <c r="G18" s="9"/>
      <c r="H18" s="5" t="s">
        <v>11</v>
      </c>
      <c r="I18" s="5"/>
      <c r="J18" s="7">
        <f>IF(H18=L14,1,0)</f>
        <v>0</v>
      </c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2" ht="12.75">
      <c r="A23" s="4"/>
      <c r="B23" s="13" t="s">
        <v>1</v>
      </c>
      <c r="C23" s="13"/>
      <c r="D23" s="13"/>
      <c r="E23" s="13"/>
      <c r="F23" s="13"/>
      <c r="G23" s="13"/>
      <c r="H23" s="5"/>
      <c r="I23" s="5"/>
      <c r="J23" s="5"/>
      <c r="K23" s="6"/>
      <c r="L23" t="s">
        <v>12</v>
      </c>
    </row>
    <row r="24" spans="1:12" ht="12.75">
      <c r="A24" s="4"/>
      <c r="B24" s="13"/>
      <c r="C24" s="13"/>
      <c r="D24" s="13"/>
      <c r="E24" s="13"/>
      <c r="F24" s="13"/>
      <c r="G24" s="13"/>
      <c r="H24" s="5"/>
      <c r="I24" s="5"/>
      <c r="J24" s="5"/>
      <c r="K24" s="6"/>
      <c r="L24" t="s">
        <v>13</v>
      </c>
    </row>
    <row r="25" spans="1:12" ht="12.75">
      <c r="A25" s="4"/>
      <c r="B25" s="13"/>
      <c r="C25" s="13"/>
      <c r="D25" s="13"/>
      <c r="E25" s="13"/>
      <c r="F25" s="13"/>
      <c r="G25" s="13"/>
      <c r="H25" s="5"/>
      <c r="I25" s="5"/>
      <c r="J25" s="5"/>
      <c r="K25" s="6"/>
      <c r="L25" t="s">
        <v>14</v>
      </c>
    </row>
    <row r="26" spans="1:12" ht="12.75">
      <c r="A26" s="4"/>
      <c r="B26" s="13"/>
      <c r="C26" s="13"/>
      <c r="D26" s="13"/>
      <c r="E26" s="13"/>
      <c r="F26" s="13"/>
      <c r="G26" s="13"/>
      <c r="H26" s="5"/>
      <c r="I26" s="5"/>
      <c r="J26" s="5"/>
      <c r="K26" s="6"/>
      <c r="L26" t="s">
        <v>15</v>
      </c>
    </row>
    <row r="27" spans="1:11" ht="12.75">
      <c r="A27" s="4"/>
      <c r="B27" s="5"/>
      <c r="C27" s="5"/>
      <c r="D27" s="5"/>
      <c r="E27" s="5"/>
      <c r="F27" s="9" t="s">
        <v>28</v>
      </c>
      <c r="G27" s="9"/>
      <c r="H27" s="5" t="s">
        <v>12</v>
      </c>
      <c r="I27" s="5"/>
      <c r="J27" s="7">
        <f>IF(H27=L23,1,0)</f>
        <v>1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2" ht="12.75">
      <c r="A32" s="4"/>
      <c r="B32" s="16" t="s">
        <v>46</v>
      </c>
      <c r="C32" s="13"/>
      <c r="D32" s="13"/>
      <c r="E32" s="13"/>
      <c r="F32" s="13"/>
      <c r="G32" s="13"/>
      <c r="H32" s="5"/>
      <c r="I32" s="5"/>
      <c r="J32" s="5"/>
      <c r="K32" s="6"/>
      <c r="L32" t="s">
        <v>16</v>
      </c>
    </row>
    <row r="33" spans="1:12" ht="12.75">
      <c r="A33" s="4"/>
      <c r="B33" s="13"/>
      <c r="C33" s="13"/>
      <c r="D33" s="13"/>
      <c r="E33" s="13"/>
      <c r="F33" s="13"/>
      <c r="G33" s="13"/>
      <c r="H33" s="5"/>
      <c r="I33" s="5"/>
      <c r="J33" s="5"/>
      <c r="K33" s="6"/>
      <c r="L33" t="s">
        <v>17</v>
      </c>
    </row>
    <row r="34" spans="1:12" ht="12.75">
      <c r="A34" s="4"/>
      <c r="B34" s="13"/>
      <c r="C34" s="13"/>
      <c r="D34" s="13"/>
      <c r="E34" s="13"/>
      <c r="F34" s="13"/>
      <c r="G34" s="13"/>
      <c r="H34" s="5"/>
      <c r="I34" s="5"/>
      <c r="J34" s="5"/>
      <c r="K34" s="6"/>
      <c r="L34" t="s">
        <v>18</v>
      </c>
    </row>
    <row r="35" spans="1:12" ht="12.75">
      <c r="A35" s="4"/>
      <c r="B35" s="13"/>
      <c r="C35" s="13"/>
      <c r="D35" s="13"/>
      <c r="E35" s="13"/>
      <c r="F35" s="13"/>
      <c r="G35" s="13"/>
      <c r="H35" s="5"/>
      <c r="I35" s="5"/>
      <c r="J35" s="5"/>
      <c r="K35" s="6"/>
      <c r="L35" t="s">
        <v>19</v>
      </c>
    </row>
    <row r="36" spans="1:11" ht="12.75">
      <c r="A36" s="4"/>
      <c r="B36" s="5"/>
      <c r="C36" s="5"/>
      <c r="D36" s="5"/>
      <c r="E36" s="5"/>
      <c r="F36" s="9" t="s">
        <v>28</v>
      </c>
      <c r="G36" s="9"/>
      <c r="H36" s="5" t="s">
        <v>16</v>
      </c>
      <c r="I36" s="5"/>
      <c r="J36" s="7">
        <f>IF(H36=L32,1,0)</f>
        <v>1</v>
      </c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2" ht="12.75">
      <c r="A41" s="4"/>
      <c r="B41" s="16" t="s">
        <v>2</v>
      </c>
      <c r="C41" s="13"/>
      <c r="D41" s="13"/>
      <c r="E41" s="13"/>
      <c r="F41" s="13"/>
      <c r="G41" s="13"/>
      <c r="H41" s="5"/>
      <c r="I41" s="5"/>
      <c r="J41" s="5"/>
      <c r="K41" s="6"/>
      <c r="L41" t="s">
        <v>20</v>
      </c>
    </row>
    <row r="42" spans="1:12" ht="12.75">
      <c r="A42" s="4"/>
      <c r="B42" s="13"/>
      <c r="C42" s="13"/>
      <c r="D42" s="13"/>
      <c r="E42" s="13"/>
      <c r="F42" s="13"/>
      <c r="G42" s="13"/>
      <c r="H42" s="5"/>
      <c r="I42" s="5"/>
      <c r="J42" s="5"/>
      <c r="K42" s="6"/>
      <c r="L42" t="s">
        <v>21</v>
      </c>
    </row>
    <row r="43" spans="1:12" ht="12.75">
      <c r="A43" s="4"/>
      <c r="B43" s="13"/>
      <c r="C43" s="13"/>
      <c r="D43" s="13"/>
      <c r="E43" s="13"/>
      <c r="F43" s="13"/>
      <c r="G43" s="13"/>
      <c r="H43" s="5"/>
      <c r="I43" s="5"/>
      <c r="J43" s="5"/>
      <c r="K43" s="6"/>
      <c r="L43" t="s">
        <v>22</v>
      </c>
    </row>
    <row r="44" spans="1:12" ht="12.75">
      <c r="A44" s="4"/>
      <c r="B44" s="13"/>
      <c r="C44" s="13"/>
      <c r="D44" s="13"/>
      <c r="E44" s="13"/>
      <c r="F44" s="13"/>
      <c r="G44" s="13"/>
      <c r="H44" s="5"/>
      <c r="I44" s="5"/>
      <c r="J44" s="5"/>
      <c r="K44" s="6"/>
      <c r="L44" t="s">
        <v>23</v>
      </c>
    </row>
    <row r="45" spans="1:11" ht="12.75">
      <c r="A45" s="4"/>
      <c r="B45" s="5"/>
      <c r="C45" s="5"/>
      <c r="D45" s="5"/>
      <c r="E45" s="5"/>
      <c r="F45" s="9" t="s">
        <v>28</v>
      </c>
      <c r="G45" s="9"/>
      <c r="H45" s="5" t="s">
        <v>20</v>
      </c>
      <c r="I45" s="5"/>
      <c r="J45" s="7">
        <f>IF(H45=L41,1,0)</f>
        <v>1</v>
      </c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2" ht="12.75">
      <c r="A50" s="4"/>
      <c r="B50" s="13" t="s">
        <v>3</v>
      </c>
      <c r="C50" s="13"/>
      <c r="D50" s="13"/>
      <c r="E50" s="13"/>
      <c r="F50" s="13"/>
      <c r="G50" s="13"/>
      <c r="H50" s="5"/>
      <c r="I50" s="5"/>
      <c r="J50" s="5"/>
      <c r="K50" s="6"/>
      <c r="L50" t="s">
        <v>24</v>
      </c>
    </row>
    <row r="51" spans="1:12" ht="12.75">
      <c r="A51" s="4"/>
      <c r="B51" s="13"/>
      <c r="C51" s="13"/>
      <c r="D51" s="13"/>
      <c r="E51" s="13"/>
      <c r="F51" s="13"/>
      <c r="G51" s="13"/>
      <c r="H51" s="5"/>
      <c r="I51" s="5"/>
      <c r="J51" s="5"/>
      <c r="K51" s="6"/>
      <c r="L51" t="s">
        <v>25</v>
      </c>
    </row>
    <row r="52" spans="1:12" ht="12.75">
      <c r="A52" s="4"/>
      <c r="B52" s="13"/>
      <c r="C52" s="13"/>
      <c r="D52" s="13"/>
      <c r="E52" s="13"/>
      <c r="F52" s="13"/>
      <c r="G52" s="13"/>
      <c r="H52" s="5"/>
      <c r="I52" s="5"/>
      <c r="J52" s="5"/>
      <c r="K52" s="6"/>
      <c r="L52" t="s">
        <v>26</v>
      </c>
    </row>
    <row r="53" spans="1:12" ht="12.75">
      <c r="A53" s="4"/>
      <c r="B53" s="13"/>
      <c r="C53" s="13"/>
      <c r="D53" s="13"/>
      <c r="E53" s="13"/>
      <c r="F53" s="13"/>
      <c r="G53" s="13"/>
      <c r="H53" s="5"/>
      <c r="I53" s="5"/>
      <c r="J53" s="5"/>
      <c r="K53" s="6"/>
      <c r="L53" t="s">
        <v>27</v>
      </c>
    </row>
    <row r="54" spans="1:11" ht="12.75">
      <c r="A54" s="4"/>
      <c r="B54" s="5"/>
      <c r="C54" s="5"/>
      <c r="D54" s="5"/>
      <c r="E54" s="5"/>
      <c r="F54" s="9" t="s">
        <v>28</v>
      </c>
      <c r="G54" s="9"/>
      <c r="H54" s="5" t="s">
        <v>24</v>
      </c>
      <c r="I54" s="5"/>
      <c r="J54" s="7">
        <f>IF(H54=L50,1,0)</f>
        <v>1</v>
      </c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3.5" thickBot="1">
      <c r="A57" s="4"/>
      <c r="B57" s="5"/>
      <c r="C57" s="5"/>
      <c r="D57" s="5"/>
      <c r="E57" s="5">
        <f>IF(J57=0,"",IF(AND(J57&gt;0,J57&lt;3),2,IF(AND(J57&gt;=3,J57&lt;4),3,IF(AND(J57&gt;=4,J57&lt;6),4,5))))</f>
        <v>4</v>
      </c>
      <c r="F57" s="5"/>
      <c r="G57" s="5"/>
      <c r="H57" s="5"/>
      <c r="I57" s="5"/>
      <c r="J57" s="7">
        <f>J6+J18+J27+J36+J45+D57</f>
        <v>4</v>
      </c>
      <c r="K57" s="6"/>
    </row>
    <row r="58" spans="1:1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3"/>
    </row>
    <row r="59" spans="1:9" ht="12.75">
      <c r="A59" s="4"/>
      <c r="B59" s="5"/>
      <c r="C59" s="5"/>
      <c r="D59" s="5"/>
      <c r="E59" s="5"/>
      <c r="F59" s="5"/>
      <c r="G59" s="5"/>
      <c r="H59" s="5"/>
      <c r="I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2" ht="12.75">
      <c r="A61" s="4"/>
      <c r="B61" s="13" t="s">
        <v>47</v>
      </c>
      <c r="C61" s="13"/>
      <c r="D61" s="13"/>
      <c r="E61" s="13"/>
      <c r="F61" s="13"/>
      <c r="G61" s="13"/>
      <c r="H61" s="5"/>
      <c r="I61" s="5"/>
      <c r="J61" s="5"/>
      <c r="K61" s="6"/>
      <c r="L61" t="s">
        <v>29</v>
      </c>
    </row>
    <row r="62" spans="1:12" ht="12.75">
      <c r="A62" s="4"/>
      <c r="B62" s="13"/>
      <c r="C62" s="13"/>
      <c r="D62" s="13"/>
      <c r="E62" s="13"/>
      <c r="F62" s="13"/>
      <c r="G62" s="13"/>
      <c r="H62" s="5"/>
      <c r="I62" s="5"/>
      <c r="J62" s="5"/>
      <c r="K62" s="6"/>
      <c r="L62" t="s">
        <v>30</v>
      </c>
    </row>
    <row r="63" spans="1:12" ht="12.75">
      <c r="A63" s="4"/>
      <c r="B63" s="13"/>
      <c r="C63" s="13"/>
      <c r="D63" s="13"/>
      <c r="E63" s="13"/>
      <c r="F63" s="13"/>
      <c r="G63" s="13"/>
      <c r="H63" s="5"/>
      <c r="I63" s="5"/>
      <c r="J63" s="5"/>
      <c r="K63" s="6"/>
      <c r="L63" t="s">
        <v>6</v>
      </c>
    </row>
    <row r="64" spans="1:12" ht="12.75">
      <c r="A64" s="4"/>
      <c r="B64" s="13"/>
      <c r="C64" s="13"/>
      <c r="D64" s="13"/>
      <c r="E64" s="13"/>
      <c r="F64" s="13"/>
      <c r="G64" s="13"/>
      <c r="H64" s="5"/>
      <c r="I64" s="5"/>
      <c r="J64" s="5"/>
      <c r="K64" s="6"/>
      <c r="L64" t="s">
        <v>7</v>
      </c>
    </row>
    <row r="65" spans="1:11" ht="12.75">
      <c r="A65" s="4"/>
      <c r="B65" s="5"/>
      <c r="C65" s="5"/>
      <c r="D65" s="5"/>
      <c r="E65" s="5"/>
      <c r="F65" s="14" t="s">
        <v>28</v>
      </c>
      <c r="G65" s="14"/>
      <c r="H65" s="5" t="s">
        <v>29</v>
      </c>
      <c r="I65" s="7">
        <f>IF(H65=L61,1,0)</f>
        <v>1</v>
      </c>
      <c r="J65" s="5"/>
      <c r="K65" s="6"/>
    </row>
    <row r="66" spans="1:11" ht="12.75">
      <c r="A66" s="4"/>
      <c r="B66" s="5"/>
      <c r="C66" s="5"/>
      <c r="D66" s="5"/>
      <c r="E66" s="5"/>
      <c r="F66" s="5"/>
      <c r="G66" s="5"/>
      <c r="H66" s="5"/>
      <c r="I66" s="5"/>
      <c r="J66" s="5"/>
      <c r="K66" s="6"/>
    </row>
    <row r="67" spans="1:11" ht="12.75">
      <c r="A67" s="4"/>
      <c r="B67" s="5"/>
      <c r="C67" s="5"/>
      <c r="D67" s="5"/>
      <c r="E67" s="5"/>
      <c r="F67" s="5"/>
      <c r="G67" s="5"/>
      <c r="H67" s="5"/>
      <c r="I67" s="5"/>
      <c r="J67" s="5"/>
      <c r="K67" s="6"/>
    </row>
    <row r="68" spans="1:11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6"/>
    </row>
    <row r="69" spans="1:11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6"/>
    </row>
    <row r="70" spans="1:12" ht="12.75">
      <c r="A70" s="4"/>
      <c r="B70" s="13" t="s">
        <v>40</v>
      </c>
      <c r="C70" s="13"/>
      <c r="D70" s="13"/>
      <c r="E70" s="13"/>
      <c r="F70" s="13"/>
      <c r="G70" s="13"/>
      <c r="H70" s="5"/>
      <c r="I70" s="5"/>
      <c r="J70" s="5"/>
      <c r="K70" s="6"/>
      <c r="L70" t="s">
        <v>10</v>
      </c>
    </row>
    <row r="71" spans="1:12" ht="12.75">
      <c r="A71" s="4"/>
      <c r="B71" s="13"/>
      <c r="C71" s="13"/>
      <c r="D71" s="13"/>
      <c r="E71" s="13"/>
      <c r="F71" s="13"/>
      <c r="G71" s="13"/>
      <c r="H71" s="5"/>
      <c r="I71" s="5"/>
      <c r="J71" s="5"/>
      <c r="K71" s="6"/>
      <c r="L71" t="s">
        <v>11</v>
      </c>
    </row>
    <row r="72" spans="1:12" ht="12.75">
      <c r="A72" s="4"/>
      <c r="B72" s="13"/>
      <c r="C72" s="13"/>
      <c r="D72" s="13"/>
      <c r="E72" s="13"/>
      <c r="F72" s="13"/>
      <c r="G72" s="13"/>
      <c r="H72" s="5"/>
      <c r="I72" s="5"/>
      <c r="J72" s="5"/>
      <c r="K72" s="6"/>
      <c r="L72" t="s">
        <v>9</v>
      </c>
    </row>
    <row r="73" spans="1:12" ht="12.75">
      <c r="A73" s="4"/>
      <c r="B73" s="13"/>
      <c r="C73" s="13"/>
      <c r="D73" s="13"/>
      <c r="E73" s="13"/>
      <c r="F73" s="13"/>
      <c r="G73" s="13"/>
      <c r="H73" s="5"/>
      <c r="I73" s="5"/>
      <c r="J73" s="5"/>
      <c r="K73" s="6"/>
      <c r="L73" t="s">
        <v>8</v>
      </c>
    </row>
    <row r="74" spans="1:11" ht="12.75">
      <c r="A74" s="4"/>
      <c r="B74" s="5"/>
      <c r="C74" s="5"/>
      <c r="D74" s="5"/>
      <c r="E74" s="5"/>
      <c r="F74" s="14" t="s">
        <v>28</v>
      </c>
      <c r="G74" s="14"/>
      <c r="H74" s="5" t="s">
        <v>11</v>
      </c>
      <c r="I74" s="7">
        <f>IF(H74=L71,1,0)</f>
        <v>1</v>
      </c>
      <c r="J74" s="5"/>
      <c r="K74" s="6"/>
    </row>
    <row r="75" spans="1:11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6"/>
    </row>
    <row r="76" spans="1:11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6"/>
    </row>
    <row r="77" spans="1:11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6"/>
    </row>
    <row r="78" spans="1:11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6"/>
    </row>
    <row r="79" spans="1:12" ht="12.75">
      <c r="A79" s="4"/>
      <c r="B79" s="13" t="s">
        <v>41</v>
      </c>
      <c r="C79" s="13"/>
      <c r="D79" s="13"/>
      <c r="E79" s="13"/>
      <c r="F79" s="13"/>
      <c r="G79" s="13"/>
      <c r="H79" s="5"/>
      <c r="I79" s="5"/>
      <c r="J79" s="5"/>
      <c r="K79" s="6"/>
      <c r="L79" t="s">
        <v>31</v>
      </c>
    </row>
    <row r="80" spans="1:12" ht="12.75">
      <c r="A80" s="4"/>
      <c r="B80" s="13"/>
      <c r="C80" s="13"/>
      <c r="D80" s="13"/>
      <c r="E80" s="13"/>
      <c r="F80" s="13"/>
      <c r="G80" s="13"/>
      <c r="H80" s="5"/>
      <c r="I80" s="5"/>
      <c r="J80" s="5"/>
      <c r="K80" s="6"/>
      <c r="L80" t="s">
        <v>13</v>
      </c>
    </row>
    <row r="81" spans="1:12" ht="12.75">
      <c r="A81" s="4"/>
      <c r="B81" s="13"/>
      <c r="C81" s="13"/>
      <c r="D81" s="13"/>
      <c r="E81" s="13"/>
      <c r="F81" s="13"/>
      <c r="G81" s="13"/>
      <c r="H81" s="5"/>
      <c r="I81" s="5"/>
      <c r="J81" s="5"/>
      <c r="K81" s="6"/>
      <c r="L81" t="s">
        <v>14</v>
      </c>
    </row>
    <row r="82" spans="1:12" ht="12.75">
      <c r="A82" s="4"/>
      <c r="B82" s="13"/>
      <c r="C82" s="13"/>
      <c r="D82" s="13"/>
      <c r="E82" s="13"/>
      <c r="F82" s="13"/>
      <c r="G82" s="13"/>
      <c r="H82" s="5"/>
      <c r="I82" s="5"/>
      <c r="J82" s="5"/>
      <c r="K82" s="6"/>
      <c r="L82" t="s">
        <v>15</v>
      </c>
    </row>
    <row r="83" spans="1:11" ht="12.75">
      <c r="A83" s="4"/>
      <c r="B83" s="5"/>
      <c r="C83" s="5"/>
      <c r="D83" s="5"/>
      <c r="E83" s="5"/>
      <c r="F83" s="14" t="s">
        <v>28</v>
      </c>
      <c r="G83" s="14"/>
      <c r="H83" s="5" t="s">
        <v>14</v>
      </c>
      <c r="I83" s="7">
        <f>IF(H83=L81,1,0)</f>
        <v>1</v>
      </c>
      <c r="J83" s="5"/>
      <c r="K83" s="6"/>
    </row>
    <row r="84" spans="1:11" ht="12.75">
      <c r="A84" s="4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ht="12.75">
      <c r="A85" s="4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4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4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2" ht="12.75">
      <c r="A88" s="4"/>
      <c r="B88" s="13" t="s">
        <v>42</v>
      </c>
      <c r="C88" s="13"/>
      <c r="D88" s="13"/>
      <c r="E88" s="13"/>
      <c r="F88" s="13"/>
      <c r="G88" s="13"/>
      <c r="H88" s="5"/>
      <c r="I88" s="5"/>
      <c r="J88" s="5"/>
      <c r="K88" s="6"/>
      <c r="L88" t="s">
        <v>32</v>
      </c>
    </row>
    <row r="89" spans="1:12" ht="12.75">
      <c r="A89" s="4"/>
      <c r="B89" s="13"/>
      <c r="C89" s="13"/>
      <c r="D89" s="13"/>
      <c r="E89" s="13"/>
      <c r="F89" s="13"/>
      <c r="G89" s="13"/>
      <c r="H89" s="5"/>
      <c r="I89" s="5"/>
      <c r="J89" s="5"/>
      <c r="K89" s="6"/>
      <c r="L89" t="s">
        <v>33</v>
      </c>
    </row>
    <row r="90" spans="1:12" ht="12.75">
      <c r="A90" s="4"/>
      <c r="B90" s="13"/>
      <c r="C90" s="13"/>
      <c r="D90" s="13"/>
      <c r="E90" s="13"/>
      <c r="F90" s="13"/>
      <c r="G90" s="13"/>
      <c r="H90" s="5"/>
      <c r="I90" s="5"/>
      <c r="J90" s="5"/>
      <c r="K90" s="6"/>
      <c r="L90" t="s">
        <v>34</v>
      </c>
    </row>
    <row r="91" spans="1:12" ht="12.75">
      <c r="A91" s="4"/>
      <c r="B91" s="13"/>
      <c r="C91" s="13"/>
      <c r="D91" s="13"/>
      <c r="E91" s="13"/>
      <c r="F91" s="13"/>
      <c r="G91" s="13"/>
      <c r="H91" s="5"/>
      <c r="I91" s="5"/>
      <c r="J91" s="5"/>
      <c r="K91" s="6"/>
      <c r="L91" t="s">
        <v>39</v>
      </c>
    </row>
    <row r="92" spans="1:11" ht="12.75">
      <c r="A92" s="4"/>
      <c r="B92" s="5"/>
      <c r="C92" s="5"/>
      <c r="D92" s="5"/>
      <c r="E92" s="5"/>
      <c r="F92" s="14" t="s">
        <v>28</v>
      </c>
      <c r="G92" s="14"/>
      <c r="H92" s="5" t="s">
        <v>39</v>
      </c>
      <c r="I92" s="7">
        <f>IF(H92=L91,1,0)</f>
        <v>1</v>
      </c>
      <c r="J92" s="5"/>
      <c r="K92" s="6"/>
    </row>
    <row r="93" spans="1:11" ht="12.75">
      <c r="A93" s="4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4"/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4"/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2" ht="12.75">
      <c r="A97" s="4"/>
      <c r="B97" s="13" t="s">
        <v>43</v>
      </c>
      <c r="C97" s="13"/>
      <c r="D97" s="13"/>
      <c r="E97" s="13"/>
      <c r="F97" s="13"/>
      <c r="G97" s="13"/>
      <c r="H97" s="5"/>
      <c r="I97" s="5"/>
      <c r="J97" s="5"/>
      <c r="K97" s="6"/>
      <c r="L97" t="s">
        <v>35</v>
      </c>
    </row>
    <row r="98" spans="1:12" ht="12.75">
      <c r="A98" s="4"/>
      <c r="B98" s="13"/>
      <c r="C98" s="13"/>
      <c r="D98" s="13"/>
      <c r="E98" s="13"/>
      <c r="F98" s="13"/>
      <c r="G98" s="13"/>
      <c r="H98" s="5"/>
      <c r="I98" s="5"/>
      <c r="J98" s="5"/>
      <c r="K98" s="6"/>
      <c r="L98" t="s">
        <v>36</v>
      </c>
    </row>
    <row r="99" spans="1:12" ht="12.75">
      <c r="A99" s="4"/>
      <c r="B99" s="13"/>
      <c r="C99" s="13"/>
      <c r="D99" s="13"/>
      <c r="E99" s="13"/>
      <c r="F99" s="13"/>
      <c r="G99" s="13"/>
      <c r="H99" s="5"/>
      <c r="I99" s="5"/>
      <c r="J99" s="5"/>
      <c r="K99" s="6"/>
      <c r="L99" t="s">
        <v>37</v>
      </c>
    </row>
    <row r="100" spans="1:12" ht="12.75">
      <c r="A100" s="4"/>
      <c r="B100" s="13"/>
      <c r="C100" s="13"/>
      <c r="D100" s="13"/>
      <c r="E100" s="13"/>
      <c r="F100" s="13"/>
      <c r="G100" s="13"/>
      <c r="H100" s="5"/>
      <c r="I100" s="5"/>
      <c r="J100" s="5"/>
      <c r="K100" s="6"/>
      <c r="L100" t="s">
        <v>38</v>
      </c>
    </row>
    <row r="101" spans="1:11" ht="12.75">
      <c r="A101" s="4"/>
      <c r="B101" s="5"/>
      <c r="C101" s="5"/>
      <c r="D101" s="5"/>
      <c r="E101" s="5"/>
      <c r="F101" s="14" t="s">
        <v>28</v>
      </c>
      <c r="G101" s="14"/>
      <c r="H101" s="5" t="s">
        <v>35</v>
      </c>
      <c r="I101" s="7">
        <f>IF(H101=L97,1,0)</f>
        <v>1</v>
      </c>
      <c r="J101" s="5"/>
      <c r="K101" s="6"/>
    </row>
    <row r="102" spans="1:11" ht="12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6"/>
    </row>
    <row r="103" spans="1:11" ht="12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6"/>
    </row>
    <row r="104" spans="1:11" ht="12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6"/>
    </row>
    <row r="105" spans="1:11" ht="12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6"/>
    </row>
    <row r="106" spans="1:12" ht="12.75">
      <c r="A106" s="4"/>
      <c r="B106" s="13" t="s">
        <v>44</v>
      </c>
      <c r="C106" s="13"/>
      <c r="D106" s="13"/>
      <c r="E106" s="13"/>
      <c r="F106" s="13"/>
      <c r="G106" s="13"/>
      <c r="H106" s="5"/>
      <c r="I106" s="5"/>
      <c r="J106" s="5"/>
      <c r="K106" s="6"/>
      <c r="L106" t="s">
        <v>24</v>
      </c>
    </row>
    <row r="107" spans="1:12" ht="12.75">
      <c r="A107" s="4"/>
      <c r="B107" s="13"/>
      <c r="C107" s="13"/>
      <c r="D107" s="13"/>
      <c r="E107" s="13"/>
      <c r="F107" s="13"/>
      <c r="G107" s="13"/>
      <c r="H107" s="5"/>
      <c r="I107" s="5"/>
      <c r="J107" s="5"/>
      <c r="K107" s="6"/>
      <c r="L107" t="s">
        <v>25</v>
      </c>
    </row>
    <row r="108" spans="1:12" ht="12.75">
      <c r="A108" s="4"/>
      <c r="B108" s="13"/>
      <c r="C108" s="13"/>
      <c r="D108" s="13"/>
      <c r="E108" s="13"/>
      <c r="F108" s="13"/>
      <c r="G108" s="13"/>
      <c r="H108" s="5"/>
      <c r="I108" s="5"/>
      <c r="J108" s="5"/>
      <c r="K108" s="6"/>
      <c r="L108" t="s">
        <v>26</v>
      </c>
    </row>
    <row r="109" spans="1:12" ht="12.75">
      <c r="A109" s="4"/>
      <c r="B109" s="13"/>
      <c r="C109" s="13"/>
      <c r="D109" s="13"/>
      <c r="E109" s="13"/>
      <c r="F109" s="13"/>
      <c r="G109" s="13"/>
      <c r="H109" s="5"/>
      <c r="I109" s="5"/>
      <c r="J109" s="5"/>
      <c r="K109" s="6"/>
      <c r="L109" t="s">
        <v>27</v>
      </c>
    </row>
    <row r="110" spans="1:11" ht="12.75">
      <c r="A110" s="4"/>
      <c r="B110" s="5"/>
      <c r="C110" s="5"/>
      <c r="D110" s="5"/>
      <c r="E110" s="5"/>
      <c r="F110" s="14" t="s">
        <v>28</v>
      </c>
      <c r="G110" s="14"/>
      <c r="H110" s="5" t="s">
        <v>25</v>
      </c>
      <c r="I110" s="7">
        <f>IF(H110=L107,1,0)</f>
        <v>1</v>
      </c>
      <c r="J110" s="5"/>
      <c r="K110" s="6"/>
    </row>
    <row r="111" spans="1:11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6"/>
    </row>
    <row r="112" spans="1:11" ht="12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6"/>
    </row>
    <row r="113" spans="1:11" ht="12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6"/>
    </row>
    <row r="114" spans="1:11" ht="12.75">
      <c r="A114" s="4"/>
      <c r="B114" s="5"/>
      <c r="C114" s="5"/>
      <c r="D114" s="5"/>
      <c r="E114" s="5">
        <f>IF(I114=0,"",IF(AND(I114&gt;0,I114&lt;3),2,IF(AND(I114&gt;=3,I114&lt;4),3,IF(AND(I114&gt;=4,I114&lt;6),4,5))))</f>
        <v>5</v>
      </c>
      <c r="F114" s="5"/>
      <c r="G114" s="5"/>
      <c r="H114" s="5"/>
      <c r="I114" s="7">
        <f>I65+I74+I83+I92+I101+I110</f>
        <v>6</v>
      </c>
      <c r="J114" s="5"/>
      <c r="K114" s="6"/>
    </row>
    <row r="115" spans="1:11" ht="12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6"/>
    </row>
    <row r="116" spans="1:11" ht="13.5" thickBo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</sheetData>
  <sheetProtection/>
  <mergeCells count="18">
    <mergeCell ref="B41:G44"/>
    <mergeCell ref="B50:G53"/>
    <mergeCell ref="B5:G8"/>
    <mergeCell ref="B14:G17"/>
    <mergeCell ref="B23:G26"/>
    <mergeCell ref="B32:G35"/>
    <mergeCell ref="F110:G110"/>
    <mergeCell ref="F74:G74"/>
    <mergeCell ref="F83:G83"/>
    <mergeCell ref="F92:G92"/>
    <mergeCell ref="F101:G101"/>
    <mergeCell ref="B79:G82"/>
    <mergeCell ref="B88:G91"/>
    <mergeCell ref="B97:G100"/>
    <mergeCell ref="B106:G109"/>
    <mergeCell ref="B61:G64"/>
    <mergeCell ref="B70:G73"/>
    <mergeCell ref="F65:G65"/>
  </mergeCells>
  <dataValidations count="12">
    <dataValidation type="list" allowBlank="1" showInputMessage="1" showErrorMessage="1" prompt="Выбери ответ" sqref="H65">
      <formula1>$L$61:$L$64</formula1>
    </dataValidation>
    <dataValidation type="list" allowBlank="1" showInputMessage="1" showErrorMessage="1" prompt="Выбери ответ" sqref="H74">
      <formula1>$L$70:$L$73</formula1>
    </dataValidation>
    <dataValidation type="list" allowBlank="1" showInputMessage="1" showErrorMessage="1" prompt="Выберите ответ" sqref="H83">
      <formula1>$L$79:$L$82</formula1>
    </dataValidation>
    <dataValidation type="list" allowBlank="1" showInputMessage="1" showErrorMessage="1" prompt="Выбери ответ" sqref="H92">
      <formula1>$L$88:$L$91</formula1>
    </dataValidation>
    <dataValidation type="list" allowBlank="1" showInputMessage="1" showErrorMessage="1" prompt="Выбери ответ" sqref="H101">
      <formula1>$L$97:$L$100</formula1>
    </dataValidation>
    <dataValidation type="list" allowBlank="1" showInputMessage="1" showErrorMessage="1" prompt=" Выбери ответ" sqref="H110">
      <formula1>$L$106:$L$109</formula1>
    </dataValidation>
    <dataValidation type="list" allowBlank="1" showInputMessage="1" showErrorMessage="1" prompt="Выбери ответ" sqref="H9">
      <formula1>$L$5:$L$8</formula1>
    </dataValidation>
    <dataValidation type="list" allowBlank="1" showInputMessage="1" showErrorMessage="1" prompt="Выбери ответ" sqref="H18">
      <formula1>$L$14:$L$17</formula1>
    </dataValidation>
    <dataValidation type="list" allowBlank="1" showInputMessage="1" showErrorMessage="1" prompt="Выбери ответ" sqref="H27">
      <formula1>$L$23:$L$26</formula1>
    </dataValidation>
    <dataValidation type="list" allowBlank="1" showInputMessage="1" showErrorMessage="1" prompt="Выбери ответ" sqref="H36">
      <formula1>$L$32:$L$35</formula1>
    </dataValidation>
    <dataValidation type="list" allowBlank="1" showInputMessage="1" showErrorMessage="1" prompt=" Выбери ответ" sqref="H45">
      <formula1>$L$41:$L$44</formula1>
    </dataValidation>
    <dataValidation type="list" allowBlank="1" showInputMessage="1" showErrorMessage="1" prompt=" Выбери ответ" sqref="H54">
      <formula1>$L$50:$L$53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2004-10-12T11:17:30Z</cp:lastPrinted>
  <dcterms:created xsi:type="dcterms:W3CDTF">1996-10-08T23:32:33Z</dcterms:created>
  <dcterms:modified xsi:type="dcterms:W3CDTF">2009-11-28T09:41:12Z</dcterms:modified>
  <cp:category/>
  <cp:version/>
  <cp:contentType/>
  <cp:contentStatus/>
</cp:coreProperties>
</file>