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<sst xmlns="http://schemas.openxmlformats.org/spreadsheetml/2006/main" count="54" uniqueCount="54">
  <si>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Результаты</t>
  </si>
  <si>
    <t xml:space="preserve">в 1 </t>
  </si>
  <si>
    <t xml:space="preserve">в 2 </t>
  </si>
  <si>
    <t xml:space="preserve">в 3 </t>
  </si>
  <si>
    <t xml:space="preserve">в 4 </t>
  </si>
  <si>
    <t xml:space="preserve">в 5 </t>
  </si>
  <si>
    <t xml:space="preserve">в 6 </t>
  </si>
  <si>
    <t xml:space="preserve">в 7 </t>
  </si>
  <si>
    <t xml:space="preserve">в 8 </t>
  </si>
  <si>
    <t xml:space="preserve">в 9 </t>
  </si>
  <si>
    <t>ошибок вы допустили, решая этот тест</t>
  </si>
  <si>
    <t>Заполните белые поля числами, соответствующими правильномым ответам</t>
  </si>
  <si>
    <t>Оценка</t>
  </si>
  <si>
    <t xml:space="preserve">1. Johan Wolfgang Goethe studierte mehrere Fremdsprachen, und zwar </t>
  </si>
  <si>
    <t>3) Italienisch, Spanisch, Englisch</t>
  </si>
  <si>
    <t>4) Französisch, Spanisch, Leitein</t>
  </si>
  <si>
    <t xml:space="preserve">2. Nach dem Studium lebte Johan Wolfgang Goethe in … </t>
  </si>
  <si>
    <t xml:space="preserve">2) Weimar </t>
  </si>
  <si>
    <t>1) Leipzig</t>
  </si>
  <si>
    <t xml:space="preserve">3. Johan Wolfgang Goethes Schaffen hat </t>
  </si>
  <si>
    <t>2) sechs Periode</t>
  </si>
  <si>
    <t>4) drei Periode</t>
  </si>
  <si>
    <t xml:space="preserve">4. Johan Wolfgang Goethe interessierte sich auch für … </t>
  </si>
  <si>
    <t xml:space="preserve">1) sich von der      </t>
  </si>
  <si>
    <t>4) ihm mit der</t>
  </si>
  <si>
    <t>5. Nach der Reise in Italien beschftigte er … Aufklärung.</t>
  </si>
  <si>
    <t>6. Johan Wolfgang Goethe … 1749 in der Familie des Frauenschneiders … .</t>
  </si>
  <si>
    <t xml:space="preserve">2) wurde … geboren </t>
  </si>
  <si>
    <t>1) war … geboren</t>
  </si>
  <si>
    <t>3)  ist … geboren</t>
  </si>
  <si>
    <t>7.  Nach dem Studium zog Johan Wolfgang Goethe nach Weimar um, … .</t>
  </si>
  <si>
    <t>4) wo er als Minister tätig war</t>
  </si>
  <si>
    <t>1) wo war er als Minister tätig</t>
  </si>
  <si>
    <t>2)  wo er als Minister war tätig</t>
  </si>
  <si>
    <t>3) wo er war tätig als Minister</t>
  </si>
  <si>
    <t xml:space="preserve">8.  Johan Wolfgang Goethe lebte, … </t>
  </si>
  <si>
    <t xml:space="preserve">2) um berühmt zu werden  </t>
  </si>
  <si>
    <t>1) damit berühmt zu werden</t>
  </si>
  <si>
    <t>3) dass berühmt zu werden</t>
  </si>
  <si>
    <t>4) um berühmt werden</t>
  </si>
  <si>
    <t>9. Nachdem Johan Wolfgang Goethe sein Studium …, zog er nach Weimar um.</t>
  </si>
  <si>
    <t>2) beendet hatte</t>
  </si>
  <si>
    <t>1) beendet hat</t>
  </si>
  <si>
    <t>3)  beendete</t>
  </si>
  <si>
    <t>4)  beendet war</t>
  </si>
  <si>
    <t xml:space="preserve">1) Französisch, Spanisch, Englisch   </t>
  </si>
  <si>
    <t xml:space="preserve">2)   Französisch, Italienisch, Englisch </t>
  </si>
  <si>
    <t>3)  vier Periode</t>
  </si>
  <si>
    <t>1  fünf Periode</t>
  </si>
  <si>
    <t>2) Technik und Jura</t>
  </si>
  <si>
    <t>1)  Chemie und Medizin</t>
  </si>
  <si>
    <t>2)) für die</t>
  </si>
  <si>
    <t xml:space="preserve">3)  sich mit der </t>
  </si>
  <si>
    <t>Grammatiktest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</si>
</sst>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i/>
      <sz val="10"/>
      <color indexed="9"/>
      <name val="Arial Cyr"/>
      <family val="0"/>
    </font>
    <font>
      <b/>
      <i/>
      <sz val="10"/>
      <name val="Arial Cyr"/>
      <family val="0"/>
    </font>
    <font>
      <b/>
      <sz val="16"/>
      <name val="Arial Cyr"/>
      <family val="0"/>
    </font>
    <font>
      <b/>
      <sz val="9"/>
      <color indexed="23"/>
      <name val="Arial Cyr"/>
      <family val="0"/>
    </font>
    <font>
      <sz val="10"/>
      <color indexed="41"/>
      <name val="Arial Cyr"/>
      <family val="0"/>
    </font>
    <font>
      <b/>
      <sz val="36"/>
      <color indexed="10"/>
      <name val="Arial Cyr"/>
      <family val="0"/>
    </font>
    <font>
      <b/>
      <sz val="10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 style="mediumDash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6" fillId="4" borderId="0" xfId="0" applyFont="1" applyFill="1" applyAlignment="1">
      <alignment/>
    </xf>
    <xf numFmtId="0" fontId="11" fillId="3" borderId="0" xfId="0" applyFont="1" applyFill="1" applyAlignment="1">
      <alignment/>
    </xf>
    <xf numFmtId="0" fontId="0" fillId="3" borderId="0" xfId="0" applyFill="1" applyAlignment="1">
      <alignment/>
    </xf>
    <xf numFmtId="0" fontId="13" fillId="2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/>
    </xf>
    <xf numFmtId="0" fontId="0" fillId="0" borderId="0" xfId="0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/>
    </xf>
    <xf numFmtId="0" fontId="5" fillId="4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A2" sqref="A2:F2"/>
    </sheetView>
  </sheetViews>
  <sheetFormatPr defaultColWidth="9.00390625" defaultRowHeight="12.75"/>
  <cols>
    <col min="1" max="1" width="7.00390625" style="1" customWidth="1"/>
    <col min="2" max="2" width="9.00390625" style="0" customWidth="1"/>
    <col min="3" max="3" width="63.875" style="0" customWidth="1"/>
    <col min="4" max="4" width="7.625" style="0" customWidth="1"/>
    <col min="5" max="5" width="6.125" style="0" customWidth="1"/>
    <col min="6" max="6" width="6.00390625" style="0" customWidth="1"/>
  </cols>
  <sheetData>
    <row r="1" spans="1:7" ht="15.75" customHeight="1">
      <c r="A1" s="39" t="s">
        <v>53</v>
      </c>
      <c r="B1" s="39"/>
      <c r="C1" s="39"/>
      <c r="D1" s="39"/>
      <c r="E1" s="39"/>
      <c r="F1" s="39"/>
      <c r="G1" s="2"/>
    </row>
    <row r="2" spans="1:7" ht="15.75" customHeight="1">
      <c r="A2" s="40" t="s">
        <v>11</v>
      </c>
      <c r="B2" s="40"/>
      <c r="C2" s="40"/>
      <c r="D2" s="40"/>
      <c r="E2" s="40"/>
      <c r="F2" s="40"/>
      <c r="G2" s="2"/>
    </row>
    <row r="3" spans="1:7" ht="15.75" customHeight="1">
      <c r="A3" s="9"/>
      <c r="B3" s="41" t="s">
        <v>13</v>
      </c>
      <c r="C3" s="41"/>
      <c r="D3" s="41"/>
      <c r="E3" s="41"/>
      <c r="F3" s="17"/>
      <c r="G3" s="2"/>
    </row>
    <row r="4" spans="1:7" ht="15.75" customHeight="1">
      <c r="A4" s="9"/>
      <c r="B4" s="5"/>
      <c r="C4" s="6" t="s">
        <v>45</v>
      </c>
      <c r="D4" s="5"/>
      <c r="E4" s="4"/>
      <c r="F4" s="17"/>
      <c r="G4" s="2"/>
    </row>
    <row r="5" spans="1:7" ht="15.75" customHeight="1" thickBot="1">
      <c r="A5" s="9"/>
      <c r="B5" s="5"/>
      <c r="C5" s="6" t="s">
        <v>46</v>
      </c>
      <c r="D5" s="5"/>
      <c r="E5" s="4"/>
      <c r="F5" s="17"/>
      <c r="G5" s="2"/>
    </row>
    <row r="6" spans="1:7" ht="15.75" customHeight="1">
      <c r="A6" s="9"/>
      <c r="B6" s="5"/>
      <c r="C6" s="6" t="s">
        <v>14</v>
      </c>
      <c r="D6" s="29"/>
      <c r="E6" s="4"/>
      <c r="F6" s="17"/>
      <c r="G6" s="2"/>
    </row>
    <row r="7" spans="1:7" ht="15.75" customHeight="1" thickBot="1">
      <c r="A7" s="9"/>
      <c r="B7" s="5"/>
      <c r="C7" s="6" t="s">
        <v>15</v>
      </c>
      <c r="D7" s="30"/>
      <c r="E7" s="4"/>
      <c r="F7" s="17"/>
      <c r="G7" s="2"/>
    </row>
    <row r="8" spans="1:7" ht="15.75" customHeight="1">
      <c r="A8" s="10"/>
      <c r="B8" s="10"/>
      <c r="C8" s="10"/>
      <c r="D8" s="10"/>
      <c r="E8" s="18"/>
      <c r="F8" s="18"/>
      <c r="G8" s="3"/>
    </row>
    <row r="9" spans="1:7" ht="15.75" customHeight="1" thickBot="1">
      <c r="A9" s="9"/>
      <c r="B9" s="36" t="s">
        <v>16</v>
      </c>
      <c r="C9" s="36"/>
      <c r="D9" s="36"/>
      <c r="E9" s="36"/>
      <c r="F9" s="18"/>
      <c r="G9" s="3"/>
    </row>
    <row r="10" spans="1:7" ht="15.75" customHeight="1">
      <c r="A10" s="9"/>
      <c r="B10" s="5"/>
      <c r="C10" s="6" t="s">
        <v>18</v>
      </c>
      <c r="D10" s="29"/>
      <c r="E10" s="4"/>
      <c r="F10" s="18"/>
      <c r="G10" s="3"/>
    </row>
    <row r="11" spans="1:7" ht="15.75" customHeight="1" thickBot="1">
      <c r="A11" s="9"/>
      <c r="B11" s="5"/>
      <c r="C11" s="6" t="s">
        <v>17</v>
      </c>
      <c r="D11" s="30"/>
      <c r="E11" s="4"/>
      <c r="F11" s="18"/>
      <c r="G11" s="3"/>
    </row>
    <row r="12" spans="1:7" ht="15.75" customHeight="1">
      <c r="A12" s="9"/>
      <c r="B12" s="9"/>
      <c r="C12" s="19"/>
      <c r="D12" s="9"/>
      <c r="E12" s="17"/>
      <c r="F12" s="18"/>
      <c r="G12" s="3"/>
    </row>
    <row r="13" spans="1:7" ht="15.75" customHeight="1">
      <c r="A13" s="9"/>
      <c r="B13" s="36" t="s">
        <v>19</v>
      </c>
      <c r="C13" s="36"/>
      <c r="D13" s="36"/>
      <c r="E13" s="36"/>
      <c r="F13" s="18"/>
      <c r="G13" s="3"/>
    </row>
    <row r="14" spans="1:7" ht="15.75" customHeight="1">
      <c r="A14" s="9"/>
      <c r="B14" s="5"/>
      <c r="C14" s="6" t="s">
        <v>48</v>
      </c>
      <c r="D14" s="5"/>
      <c r="E14" s="7"/>
      <c r="F14" s="18"/>
      <c r="G14" s="3"/>
    </row>
    <row r="15" spans="1:7" ht="15.75" customHeight="1" thickBot="1">
      <c r="A15" s="9"/>
      <c r="B15" s="5"/>
      <c r="C15" s="6" t="s">
        <v>20</v>
      </c>
      <c r="D15" s="5"/>
      <c r="E15" s="4"/>
      <c r="F15" s="18"/>
      <c r="G15" s="3"/>
    </row>
    <row r="16" spans="1:7" ht="15.75" customHeight="1">
      <c r="A16" s="9"/>
      <c r="B16" s="5"/>
      <c r="C16" s="6" t="s">
        <v>47</v>
      </c>
      <c r="D16" s="29"/>
      <c r="E16" s="4"/>
      <c r="F16" s="18"/>
      <c r="G16" s="3"/>
    </row>
    <row r="17" spans="1:7" ht="15.75" customHeight="1" thickBot="1">
      <c r="A17" s="9"/>
      <c r="B17" s="5"/>
      <c r="C17" s="6" t="s">
        <v>21</v>
      </c>
      <c r="D17" s="30"/>
      <c r="E17" s="4"/>
      <c r="F17" s="18"/>
      <c r="G17" s="3"/>
    </row>
    <row r="18" spans="1:7" ht="15.75" customHeight="1">
      <c r="A18" s="10"/>
      <c r="B18" s="10"/>
      <c r="C18" s="10"/>
      <c r="D18" s="10"/>
      <c r="E18" s="17"/>
      <c r="F18" s="18"/>
      <c r="G18" s="3"/>
    </row>
    <row r="19" spans="1:7" ht="15.75" customHeight="1" thickBot="1">
      <c r="A19" s="9"/>
      <c r="B19" s="36" t="s">
        <v>22</v>
      </c>
      <c r="C19" s="36"/>
      <c r="D19" s="36"/>
      <c r="E19" s="36"/>
      <c r="F19" s="18"/>
      <c r="G19" s="3"/>
    </row>
    <row r="20" spans="1:7" ht="15.75" customHeight="1">
      <c r="A20" s="9"/>
      <c r="B20" s="5"/>
      <c r="C20" s="6" t="s">
        <v>50</v>
      </c>
      <c r="D20" s="29"/>
      <c r="E20" s="7"/>
      <c r="F20" s="18"/>
      <c r="G20" s="3"/>
    </row>
    <row r="21" spans="1:7" ht="15.75" customHeight="1" thickBot="1">
      <c r="A21" s="9"/>
      <c r="B21" s="5"/>
      <c r="C21" s="6" t="s">
        <v>49</v>
      </c>
      <c r="D21" s="30"/>
      <c r="E21" s="4"/>
      <c r="F21" s="18"/>
      <c r="G21" s="3"/>
    </row>
    <row r="22" spans="1:7" ht="15.75" customHeight="1">
      <c r="A22" s="11"/>
      <c r="B22" s="11"/>
      <c r="C22" s="12"/>
      <c r="D22" s="11"/>
      <c r="E22" s="17"/>
      <c r="F22" s="17"/>
      <c r="G22" s="3"/>
    </row>
    <row r="23" spans="1:7" ht="15.75" customHeight="1">
      <c r="A23" s="11"/>
      <c r="B23" s="36" t="s">
        <v>25</v>
      </c>
      <c r="C23" s="36"/>
      <c r="D23" s="36"/>
      <c r="E23" s="36"/>
      <c r="F23" s="17"/>
      <c r="G23" s="3"/>
    </row>
    <row r="24" spans="1:7" ht="15.75" customHeight="1">
      <c r="A24" s="12"/>
      <c r="B24" s="31"/>
      <c r="C24" s="32"/>
      <c r="D24" s="8"/>
      <c r="E24" s="4"/>
      <c r="F24" s="17"/>
      <c r="G24" s="3"/>
    </row>
    <row r="25" spans="1:7" ht="15.75" customHeight="1">
      <c r="A25" s="13"/>
      <c r="B25" s="4"/>
      <c r="C25" s="4" t="s">
        <v>23</v>
      </c>
      <c r="D25" s="4"/>
      <c r="E25" s="4"/>
      <c r="F25" s="17"/>
      <c r="G25" s="3"/>
    </row>
    <row r="26" spans="1:7" ht="15.75" customHeight="1" thickBot="1">
      <c r="A26" s="13"/>
      <c r="B26" s="4"/>
      <c r="C26" s="4" t="s">
        <v>51</v>
      </c>
      <c r="D26" s="4"/>
      <c r="E26" s="4"/>
      <c r="F26" s="17"/>
      <c r="G26" s="3"/>
    </row>
    <row r="27" spans="1:7" ht="15.75" customHeight="1">
      <c r="A27" s="13"/>
      <c r="B27" s="4"/>
      <c r="C27" s="4" t="s">
        <v>52</v>
      </c>
      <c r="D27" s="29"/>
      <c r="E27" s="4"/>
      <c r="F27" s="17"/>
      <c r="G27" s="3"/>
    </row>
    <row r="28" spans="1:7" ht="15.75" customHeight="1" thickBot="1">
      <c r="A28" s="12"/>
      <c r="B28" s="8"/>
      <c r="C28" s="8" t="s">
        <v>24</v>
      </c>
      <c r="D28" s="30"/>
      <c r="E28" s="4"/>
      <c r="F28" s="17"/>
      <c r="G28" s="3"/>
    </row>
    <row r="29" spans="1:7" ht="15.75" customHeight="1">
      <c r="A29" s="12"/>
      <c r="B29" s="12"/>
      <c r="C29" s="12"/>
      <c r="D29" s="12"/>
      <c r="E29" s="17"/>
      <c r="F29" s="17"/>
      <c r="G29" s="3"/>
    </row>
    <row r="30" spans="1:7" ht="15.75" customHeight="1">
      <c r="A30" s="12"/>
      <c r="B30" s="36" t="s">
        <v>26</v>
      </c>
      <c r="C30" s="36"/>
      <c r="D30" s="36"/>
      <c r="E30" s="36"/>
      <c r="F30" s="17"/>
      <c r="G30" s="3"/>
    </row>
    <row r="31" spans="1:7" ht="15.75" customHeight="1">
      <c r="A31" s="12"/>
      <c r="B31" s="31"/>
      <c r="C31" s="31"/>
      <c r="D31" s="8"/>
      <c r="E31" s="4"/>
      <c r="F31" s="17"/>
      <c r="G31" s="3"/>
    </row>
    <row r="32" spans="1:7" ht="15" customHeight="1" thickBot="1">
      <c r="A32" s="12"/>
      <c r="B32" s="8"/>
      <c r="C32" s="8" t="s">
        <v>28</v>
      </c>
      <c r="D32" s="8"/>
      <c r="E32" s="4"/>
      <c r="F32" s="17"/>
      <c r="G32" s="3"/>
    </row>
    <row r="33" spans="1:7" ht="15" customHeight="1">
      <c r="A33" s="12"/>
      <c r="B33" s="8"/>
      <c r="C33" s="8" t="s">
        <v>27</v>
      </c>
      <c r="D33" s="29"/>
      <c r="E33" s="4"/>
      <c r="F33" s="17"/>
      <c r="G33" s="3"/>
    </row>
    <row r="34" spans="1:7" ht="15" customHeight="1" thickBot="1">
      <c r="A34" s="12"/>
      <c r="B34" s="8"/>
      <c r="C34" s="8" t="s">
        <v>29</v>
      </c>
      <c r="D34" s="30"/>
      <c r="E34" s="4"/>
      <c r="F34" s="17"/>
      <c r="G34" s="3"/>
    </row>
    <row r="35" spans="1:7" ht="15" customHeight="1">
      <c r="A35" s="12"/>
      <c r="B35" s="12"/>
      <c r="C35" s="12"/>
      <c r="D35" s="12"/>
      <c r="E35" s="17"/>
      <c r="F35" s="17"/>
      <c r="G35" s="3"/>
    </row>
    <row r="36" spans="1:7" ht="12.75">
      <c r="A36" s="14"/>
      <c r="B36" s="42" t="s">
        <v>30</v>
      </c>
      <c r="C36" s="42"/>
      <c r="D36" s="42"/>
      <c r="E36" s="42"/>
      <c r="F36" s="17"/>
      <c r="G36" s="3"/>
    </row>
    <row r="37" spans="1:7" ht="12.75">
      <c r="A37" s="14"/>
      <c r="B37" s="4"/>
      <c r="C37" s="8" t="s">
        <v>32</v>
      </c>
      <c r="D37" s="4"/>
      <c r="E37" s="4"/>
      <c r="F37" s="17"/>
      <c r="G37" s="3"/>
    </row>
    <row r="38" spans="1:7" ht="15.75" thickBot="1">
      <c r="A38" s="15"/>
      <c r="B38" s="7"/>
      <c r="C38" s="8" t="s">
        <v>33</v>
      </c>
      <c r="D38" s="7"/>
      <c r="E38" s="7"/>
      <c r="F38" s="18"/>
      <c r="G38" s="3"/>
    </row>
    <row r="39" spans="1:7" ht="15">
      <c r="A39" s="15"/>
      <c r="B39" s="7"/>
      <c r="C39" s="8" t="s">
        <v>34</v>
      </c>
      <c r="D39" s="29"/>
      <c r="E39" s="7"/>
      <c r="F39" s="18"/>
      <c r="G39" s="3"/>
    </row>
    <row r="40" spans="1:7" ht="15.75" thickBot="1">
      <c r="A40" s="15"/>
      <c r="B40" s="7"/>
      <c r="C40" s="8" t="s">
        <v>31</v>
      </c>
      <c r="D40" s="30"/>
      <c r="E40" s="7"/>
      <c r="F40" s="18"/>
      <c r="G40" s="3"/>
    </row>
    <row r="41" spans="1:7" ht="15.75">
      <c r="A41" s="16"/>
      <c r="B41" s="17"/>
      <c r="C41" s="17"/>
      <c r="D41" s="17"/>
      <c r="E41" s="17"/>
      <c r="F41" s="17"/>
      <c r="G41" s="2"/>
    </row>
    <row r="42" spans="1:7" ht="15.75">
      <c r="A42" s="16"/>
      <c r="B42" s="28" t="s">
        <v>35</v>
      </c>
      <c r="C42" s="28"/>
      <c r="D42" s="28"/>
      <c r="E42" s="28"/>
      <c r="F42" s="17"/>
      <c r="G42" s="2"/>
    </row>
    <row r="43" spans="1:7" ht="15.75">
      <c r="A43" s="16"/>
      <c r="B43" s="4"/>
      <c r="C43" s="4" t="s">
        <v>37</v>
      </c>
      <c r="D43" s="4"/>
      <c r="E43" s="4"/>
      <c r="F43" s="17"/>
      <c r="G43" s="2"/>
    </row>
    <row r="44" spans="1:7" ht="16.5" thickBot="1">
      <c r="A44" s="16"/>
      <c r="B44" s="4"/>
      <c r="C44" s="4" t="s">
        <v>36</v>
      </c>
      <c r="D44" s="4"/>
      <c r="E44" s="4"/>
      <c r="F44" s="17"/>
      <c r="G44" s="2"/>
    </row>
    <row r="45" spans="1:7" ht="15.75">
      <c r="A45" s="16"/>
      <c r="B45" s="4"/>
      <c r="C45" s="4" t="s">
        <v>38</v>
      </c>
      <c r="D45" s="29"/>
      <c r="E45" s="4"/>
      <c r="F45" s="17"/>
      <c r="G45" s="2"/>
    </row>
    <row r="46" spans="1:7" ht="16.5" thickBot="1">
      <c r="A46" s="16"/>
      <c r="B46" s="4"/>
      <c r="C46" s="4" t="s">
        <v>39</v>
      </c>
      <c r="D46" s="30"/>
      <c r="E46" s="4"/>
      <c r="F46" s="17"/>
      <c r="G46" s="2"/>
    </row>
    <row r="47" spans="1:7" ht="15.75">
      <c r="A47" s="16"/>
      <c r="B47" s="17"/>
      <c r="C47" s="17"/>
      <c r="D47" s="17"/>
      <c r="E47" s="17"/>
      <c r="F47" s="17"/>
      <c r="G47" s="2"/>
    </row>
    <row r="48" spans="1:7" ht="15.75">
      <c r="A48" s="16"/>
      <c r="B48" s="28" t="s">
        <v>40</v>
      </c>
      <c r="C48" s="28"/>
      <c r="D48" s="28"/>
      <c r="E48" s="28"/>
      <c r="F48" s="37"/>
      <c r="G48" s="37"/>
    </row>
    <row r="49" spans="1:7" ht="15.75">
      <c r="A49" s="16"/>
      <c r="B49" s="4"/>
      <c r="C49" s="4" t="s">
        <v>42</v>
      </c>
      <c r="D49" s="4"/>
      <c r="E49" s="4"/>
      <c r="F49" s="17"/>
      <c r="G49" s="2"/>
    </row>
    <row r="50" spans="1:7" ht="16.5" thickBot="1">
      <c r="A50" s="16"/>
      <c r="B50" s="4"/>
      <c r="C50" s="4" t="s">
        <v>41</v>
      </c>
      <c r="D50" s="4"/>
      <c r="E50" s="4"/>
      <c r="F50" s="17"/>
      <c r="G50" s="2"/>
    </row>
    <row r="51" spans="1:7" ht="15.75">
      <c r="A51" s="16"/>
      <c r="B51" s="4"/>
      <c r="C51" s="4" t="s">
        <v>43</v>
      </c>
      <c r="D51" s="29"/>
      <c r="E51" s="4"/>
      <c r="F51" s="17"/>
      <c r="G51" s="2"/>
    </row>
    <row r="52" spans="1:7" ht="16.5" thickBot="1">
      <c r="A52" s="16"/>
      <c r="B52" s="4"/>
      <c r="C52" s="4" t="s">
        <v>44</v>
      </c>
      <c r="D52" s="30"/>
      <c r="E52" s="4"/>
      <c r="F52" s="17"/>
      <c r="G52" s="2"/>
    </row>
    <row r="53" spans="1:7" ht="15.75">
      <c r="A53" s="16"/>
      <c r="B53" s="17"/>
      <c r="C53" s="17"/>
      <c r="D53" s="17"/>
      <c r="E53" s="17"/>
      <c r="F53" s="17"/>
      <c r="G53" s="2"/>
    </row>
    <row r="54" spans="1:7" ht="15.75">
      <c r="A54" s="16"/>
      <c r="B54" s="38" t="s">
        <v>0</v>
      </c>
      <c r="C54" s="38"/>
      <c r="D54" s="38"/>
      <c r="E54" s="38"/>
      <c r="F54" s="25"/>
      <c r="G54" s="2"/>
    </row>
    <row r="55" spans="1:7" ht="15.75">
      <c r="A55" s="16"/>
      <c r="B55" s="21">
        <f>IF(D6=2,0,1)+IF(D10=2,0,1)+IF(D16=1,0,1)+IF(D20=1,0,1)+IF(D27=3,0,1)+IF(D33=2,0,1)+IF(D39=4,0,1)+IF(D45=2,0,1)+IF(D51=2,0,1)</f>
        <v>9</v>
      </c>
      <c r="C55" s="20" t="s">
        <v>10</v>
      </c>
      <c r="D55" s="24"/>
      <c r="E55" s="24"/>
      <c r="F55" s="25"/>
      <c r="G55" s="2"/>
    </row>
    <row r="56" spans="1:7" ht="15.75">
      <c r="A56" s="16"/>
      <c r="B56" s="22" t="s">
        <v>1</v>
      </c>
      <c r="C56" s="4" t="str">
        <f>IF(D6=2,"вопросе ошибки нет","вопросе вы допустили ошибку")</f>
        <v>вопросе вы допустили ошибку</v>
      </c>
      <c r="D56" s="4"/>
      <c r="E56" s="4"/>
      <c r="F56" s="25"/>
      <c r="G56" s="2"/>
    </row>
    <row r="57" spans="1:7" ht="15.75">
      <c r="A57" s="16"/>
      <c r="B57" s="22" t="s">
        <v>2</v>
      </c>
      <c r="C57" s="4" t="str">
        <f>IF(D10=2,"вопросе ошибки нет","вопросе вы допустили ошибку")</f>
        <v>вопросе вы допустили ошибку</v>
      </c>
      <c r="D57" s="4"/>
      <c r="E57" s="4"/>
      <c r="F57" s="25"/>
      <c r="G57" s="2"/>
    </row>
    <row r="58" spans="1:7" ht="16.5" thickBot="1">
      <c r="A58" s="16"/>
      <c r="B58" s="22" t="s">
        <v>3</v>
      </c>
      <c r="C58" s="4" t="str">
        <f>IF(D16=1,"вопросе ошибки нет","вопросе вы допустили ошибку")</f>
        <v>вопросе вы допустили ошибку</v>
      </c>
      <c r="D58" s="27" t="s">
        <v>12</v>
      </c>
      <c r="E58" s="4"/>
      <c r="F58" s="25"/>
      <c r="G58" s="2"/>
    </row>
    <row r="59" spans="1:7" ht="15.75">
      <c r="A59" s="16"/>
      <c r="B59" s="22" t="s">
        <v>4</v>
      </c>
      <c r="C59" s="4" t="str">
        <f>IF(D20=1,"вопросе ошибки нет","вопросе вы допустили ошибку")</f>
        <v>вопросе вы допустили ошибку</v>
      </c>
      <c r="D59" s="33">
        <f>IF(B55&lt;=2,5,(IF(B55&lt;=5,4,(IF(B55&lt;=7,3,2)))))</f>
        <v>2</v>
      </c>
      <c r="E59" s="4"/>
      <c r="F59" s="25"/>
      <c r="G59" s="2"/>
    </row>
    <row r="60" spans="1:7" ht="15.75">
      <c r="A60" s="16"/>
      <c r="B60" s="22" t="s">
        <v>5</v>
      </c>
      <c r="C60" s="4" t="str">
        <f>IF(D27=3,"вопросе ошибки нет","вопросе вы допустили ошибку")</f>
        <v>вопросе вы допустили ошибку</v>
      </c>
      <c r="D60" s="34"/>
      <c r="E60" s="4"/>
      <c r="F60" s="25"/>
      <c r="G60" s="2"/>
    </row>
    <row r="61" spans="1:7" ht="16.5" thickBot="1">
      <c r="A61" s="16"/>
      <c r="B61" s="22" t="s">
        <v>6</v>
      </c>
      <c r="C61" s="4" t="str">
        <f>IF(D33=2,"вопросе ошибки нет","вопросе вы допустили ошибку")</f>
        <v>вопросе вы допустили ошибку</v>
      </c>
      <c r="D61" s="35"/>
      <c r="E61" s="4"/>
      <c r="F61" s="25"/>
      <c r="G61" s="2"/>
    </row>
    <row r="62" spans="1:7" ht="15.75">
      <c r="A62" s="16"/>
      <c r="B62" s="22" t="s">
        <v>7</v>
      </c>
      <c r="C62" s="4" t="str">
        <f>IF(D39=4,"вопросе ошибки нет","вопросе вы допустили ошибку")</f>
        <v>вопросе вы допустили ошибку</v>
      </c>
      <c r="D62" s="4"/>
      <c r="E62" s="4"/>
      <c r="F62" s="25"/>
      <c r="G62" s="2"/>
    </row>
    <row r="63" spans="1:7" ht="15.75">
      <c r="A63" s="16"/>
      <c r="B63" s="22" t="s">
        <v>8</v>
      </c>
      <c r="C63" s="4" t="str">
        <f>IF(D45=2,"вопросе ошибки нет","вопросе вы допустили ошибку")</f>
        <v>вопросе вы допустили ошибку</v>
      </c>
      <c r="D63" s="4"/>
      <c r="E63" s="4"/>
      <c r="F63" s="25"/>
      <c r="G63" s="2"/>
    </row>
    <row r="64" spans="1:6" ht="15.75">
      <c r="A64" s="16"/>
      <c r="B64" s="22" t="s">
        <v>9</v>
      </c>
      <c r="C64" s="23" t="str">
        <f>IF(D51=2,"вопросе ошибки нет","вопросе вы допустили ошибку")</f>
        <v>вопросе вы допустили ошибку</v>
      </c>
      <c r="D64" s="23"/>
      <c r="E64" s="23"/>
      <c r="F64" s="25"/>
    </row>
    <row r="65" spans="1:6" ht="15.75">
      <c r="A65" s="16"/>
      <c r="B65" s="26"/>
      <c r="C65" s="26"/>
      <c r="D65" s="26"/>
      <c r="E65" s="26"/>
      <c r="F65" s="25"/>
    </row>
  </sheetData>
  <mergeCells count="24">
    <mergeCell ref="B48:G48"/>
    <mergeCell ref="B54:E54"/>
    <mergeCell ref="A1:F1"/>
    <mergeCell ref="A2:F2"/>
    <mergeCell ref="B31:C31"/>
    <mergeCell ref="B3:E3"/>
    <mergeCell ref="B9:E9"/>
    <mergeCell ref="D51:D52"/>
    <mergeCell ref="B30:E30"/>
    <mergeCell ref="B36:E36"/>
    <mergeCell ref="D59:D61"/>
    <mergeCell ref="D6:D7"/>
    <mergeCell ref="D10:D11"/>
    <mergeCell ref="D16:D17"/>
    <mergeCell ref="D20:D21"/>
    <mergeCell ref="D27:D28"/>
    <mergeCell ref="D33:D34"/>
    <mergeCell ref="B13:E13"/>
    <mergeCell ref="B23:E23"/>
    <mergeCell ref="B19:E19"/>
    <mergeCell ref="B42:E42"/>
    <mergeCell ref="D39:D40"/>
    <mergeCell ref="D45:D46"/>
    <mergeCell ref="B24:C2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 фанатов ЦСКА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Олегович и Алексей Дмитриевич</dc:creator>
  <cp:keywords/>
  <dc:description/>
  <cp:lastModifiedBy>Шилинская Ирина Дмитриевна</cp:lastModifiedBy>
  <cp:lastPrinted>2008-12-15T09:53:52Z</cp:lastPrinted>
  <dcterms:created xsi:type="dcterms:W3CDTF">2007-02-28T19:26:43Z</dcterms:created>
  <dcterms:modified xsi:type="dcterms:W3CDTF">2008-12-20T11:36:24Z</dcterms:modified>
  <cp:category/>
  <cp:version/>
  <cp:contentType/>
  <cp:contentStatus/>
</cp:coreProperties>
</file>