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<sst xmlns="http://schemas.openxmlformats.org/spreadsheetml/2006/main" count="13" uniqueCount="13">
  <si>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не может быть</t>
  </si>
  <si>
    <t>может быть</t>
  </si>
  <si>
    <t>R2</t>
  </si>
  <si>
    <t>R3</t>
  </si>
  <si>
    <t>R</t>
  </si>
  <si>
    <t>R1</t>
  </si>
  <si>
    <t>U</t>
  </si>
  <si>
    <t>P</t>
  </si>
  <si>
    <t>A</t>
  </si>
  <si>
    <t>V</t>
  </si>
  <si>
    <t>I2</t>
  </si>
  <si>
    <t>I3</t>
  </si>
  <si>
    <t>Rл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</si>
</sst>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workbookViewId="0" topLeftCell="A1">
      <selection activeCell="E7" sqref="E7"/>
    </sheetView>
  </sheetViews>
  <sheetFormatPr defaultColWidth="9.00390625" defaultRowHeight="12.75"/>
  <cols>
    <col min="1" max="16384" width="9.125" style="1" customWidth="1"/>
  </cols>
  <sheetData>
    <row r="1" spans="1:11" ht="15.75">
      <c r="A1" s="1" t="s">
        <v>6</v>
      </c>
      <c r="B1" s="1" t="s">
        <v>5</v>
      </c>
      <c r="C1" s="1" t="s">
        <v>2</v>
      </c>
      <c r="D1" s="1" t="s">
        <v>3</v>
      </c>
      <c r="E1" s="1" t="s">
        <v>4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</row>
    <row r="2" spans="1:12" ht="15.75">
      <c r="A2" s="1">
        <v>220</v>
      </c>
      <c r="B2" s="1">
        <f>103-81</f>
        <v>22</v>
      </c>
      <c r="C2" s="1">
        <v>45</v>
      </c>
      <c r="D2" s="1">
        <v>30</v>
      </c>
      <c r="E2" s="1">
        <f>B2+C2*D2/(C2+D2)</f>
        <v>40</v>
      </c>
      <c r="F2" s="1">
        <v>100</v>
      </c>
      <c r="G2" s="1">
        <f>(A2+SQRT(A2^2-4*E2*F2))/(2*E2)</f>
        <v>5</v>
      </c>
      <c r="H2" s="1">
        <f>G2*(E2-B2)</f>
        <v>90</v>
      </c>
      <c r="I2" s="1">
        <f>G2*D2/(C2+D2)</f>
        <v>2</v>
      </c>
      <c r="J2" s="1">
        <f>G2-I2</f>
        <v>3</v>
      </c>
      <c r="K2" s="1">
        <f>F2/(G2^2)</f>
        <v>4</v>
      </c>
      <c r="L2" s="1" t="s">
        <v>1</v>
      </c>
    </row>
    <row r="3" spans="7:12" ht="15.75">
      <c r="G3" s="1">
        <f>(A2-SQRT(A2^2-4*E2*F2))/(2*E2)</f>
        <v>0.5</v>
      </c>
      <c r="H3" s="1">
        <f>G3*(E2-B2)</f>
        <v>9</v>
      </c>
      <c r="I3" s="1">
        <f>G3*D2/(C2+D2)</f>
        <v>0.2</v>
      </c>
      <c r="J3" s="1">
        <f>G3-I3</f>
        <v>0.3</v>
      </c>
      <c r="K3" s="1">
        <f>F2/(G3^2)</f>
        <v>400</v>
      </c>
      <c r="L3" s="1" t="s"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Компанеец</dc:creator>
  <cp:keywords/>
  <dc:description/>
  <cp:lastModifiedBy>Компанеец</cp:lastModifiedBy>
  <dcterms:created xsi:type="dcterms:W3CDTF">2007-05-30T10:04:16Z</dcterms:created>
  <dcterms:modified xsi:type="dcterms:W3CDTF">2007-11-18T13:15:02Z</dcterms:modified>
  <cp:category/>
  <cp:version/>
  <cp:contentType/>
  <cp:contentStatus/>
</cp:coreProperties>
</file>