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<sst xmlns="http://schemas.openxmlformats.org/spreadsheetml/2006/main" count="49" uniqueCount="38">
  <si>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Вопросы</t>
  </si>
  <si>
    <t>Выбери вариант правильного ответа</t>
  </si>
  <si>
    <t>1. Склонны ли вы искать пути примирения после очередного конфликта?</t>
  </si>
  <si>
    <t>2. Сохраняете ли вы спокойствие в критической ситуации?</t>
  </si>
  <si>
    <t>3. Вы стали свидетелем конфликта между вашими друзьями. Ваши действия:</t>
  </si>
  <si>
    <t>4. Какими вы считаете свои взгляды на жизнь?</t>
  </si>
  <si>
    <t>а) всегда</t>
  </si>
  <si>
    <t>б) иногда</t>
  </si>
  <si>
    <t>в) никогда</t>
  </si>
  <si>
    <t>а) примите сторону того, кто прав</t>
  </si>
  <si>
    <t>б) будете молчать - пусть разбираются сами</t>
  </si>
  <si>
    <t>в) предложите им обсудить конфликт</t>
  </si>
  <si>
    <t>а) сбалансированными</t>
  </si>
  <si>
    <t>б) немного легкомысленными</t>
  </si>
  <si>
    <t>в) крайне жесткими</t>
  </si>
  <si>
    <t xml:space="preserve">5. Что вы предпринимаете, если не все удается?  </t>
  </si>
  <si>
    <t>б) смиряетесь</t>
  </si>
  <si>
    <t>а) пытаетесь найти виноватого среди окружающих</t>
  </si>
  <si>
    <t>в) становитесь впредь осмотрительнее</t>
  </si>
  <si>
    <t xml:space="preserve">6. Представьте, что вам предстоит заново родиться, но уже животным. Какое животное вы предпочтете? </t>
  </si>
  <si>
    <t>а) тигра или леопарда</t>
  </si>
  <si>
    <t>б) домашнюю кошку</t>
  </si>
  <si>
    <t>в) медведя</t>
  </si>
  <si>
    <t>7. Как вы поступите, если вас плохо обслужат в кафе?</t>
  </si>
  <si>
    <t>а) стерпите, избегая скандала</t>
  </si>
  <si>
    <t>б) вызовете менеджера и сделаете ему замечание</t>
  </si>
  <si>
    <t>в) отправитесь с жалобой к директору</t>
  </si>
  <si>
    <t>8. Как вы отреагируете, если вам предложат ответственную должность?</t>
  </si>
  <si>
    <t>а) примите ее с некоторыми опасениями</t>
  </si>
  <si>
    <t>б) согласитесь без колебаний</t>
  </si>
  <si>
    <t>в) откажитесь от нее ради собственного спокойствия</t>
  </si>
  <si>
    <t>а)</t>
  </si>
  <si>
    <t>б)</t>
  </si>
  <si>
    <t>в)</t>
  </si>
  <si>
    <t>баллы</t>
  </si>
  <si>
    <t>вопрос</t>
  </si>
  <si>
    <t>Тест "Уровень конфликтности"</t>
  </si>
  <si>
    <r>
      <t xml:space="preserve">Инструкция: </t>
    </r>
    <r>
      <rPr>
        <b/>
        <i/>
        <sz val="12"/>
        <rFont val="Arial Cyr"/>
        <family val="0"/>
      </rPr>
      <t>подумайте, как вы поведете себя в этих жизненных ситуациях и выберите вариант подходящего для вас ответа.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</si>
</sst>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2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2" borderId="0" xfId="0" applyFill="1" applyAlignment="1">
      <alignment/>
    </xf>
    <xf numFmtId="0" fontId="0" fillId="3" borderId="0" xfId="0" applyFont="1" applyFill="1" applyAlignment="1">
      <alignment/>
    </xf>
    <xf numFmtId="0" fontId="5" fillId="4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1" fillId="0" borderId="0" xfId="0" applyFont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6" fillId="5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wrapText="1"/>
    </xf>
    <xf numFmtId="0" fontId="5" fillId="6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40"/>
  <sheetViews>
    <sheetView showGridLines="0" tabSelected="1" workbookViewId="0" topLeftCell="A1">
      <selection activeCell="C3" sqref="C3"/>
    </sheetView>
  </sheetViews>
  <sheetFormatPr defaultColWidth="9.00390625" defaultRowHeight="12.75"/>
  <cols>
    <col min="2" max="2" width="7.875" style="0" customWidth="1"/>
    <col min="3" max="3" width="46.625" style="1" customWidth="1"/>
    <col min="4" max="4" width="26.25390625" style="1" customWidth="1"/>
    <col min="8" max="10" width="0" style="0" hidden="1" customWidth="1"/>
    <col min="11" max="11" width="0" style="2" hidden="1" customWidth="1"/>
    <col min="12" max="12" width="0" style="0" hidden="1" customWidth="1"/>
  </cols>
  <sheetData>
    <row r="2" ht="15">
      <c r="C2" s="4" t="s">
        <v>36</v>
      </c>
    </row>
    <row r="4" spans="3:12" ht="60.75">
      <c r="C4" s="5" t="s">
        <v>37</v>
      </c>
      <c r="K4" s="2" t="s">
        <v>34</v>
      </c>
      <c r="L4" t="s">
        <v>35</v>
      </c>
    </row>
    <row r="5" spans="8:12" ht="15">
      <c r="H5" t="s">
        <v>31</v>
      </c>
      <c r="I5" t="s">
        <v>32</v>
      </c>
      <c r="J5" t="s">
        <v>33</v>
      </c>
      <c r="K5" s="2">
        <f>IF(D7=H5,1,IF(D7=I5,2,3))</f>
        <v>1</v>
      </c>
      <c r="L5">
        <v>1</v>
      </c>
    </row>
    <row r="6" spans="3:12" ht="82.5" customHeight="1">
      <c r="C6" s="8" t="s">
        <v>0</v>
      </c>
      <c r="D6" s="9" t="s">
        <v>1</v>
      </c>
      <c r="H6">
        <v>1</v>
      </c>
      <c r="I6">
        <v>2</v>
      </c>
      <c r="J6">
        <v>3</v>
      </c>
      <c r="K6" s="2">
        <f>IF(D11=H5,2,IF(D11=I5,1,3))</f>
        <v>1</v>
      </c>
      <c r="L6">
        <v>2</v>
      </c>
    </row>
    <row r="7" spans="3:12" ht="78.75" customHeight="1">
      <c r="C7" s="10" t="s">
        <v>2</v>
      </c>
      <c r="D7" s="7" t="s">
        <v>31</v>
      </c>
      <c r="K7" s="2">
        <f>IF(D15=H5,2,IF(D15=I5,1,3))</f>
        <v>2</v>
      </c>
      <c r="L7">
        <v>3</v>
      </c>
    </row>
    <row r="8" spans="3:12" ht="27.75" customHeight="1">
      <c r="C8" s="6" t="s">
        <v>6</v>
      </c>
      <c r="D8" s="6"/>
      <c r="H8">
        <v>1</v>
      </c>
      <c r="K8" s="2">
        <f>IF(D19=H5,2,IF(D19=I5,1,3))</f>
        <v>2</v>
      </c>
      <c r="L8">
        <v>4</v>
      </c>
    </row>
    <row r="9" spans="3:12" ht="23.25" customHeight="1">
      <c r="C9" s="6" t="s">
        <v>7</v>
      </c>
      <c r="D9" s="6"/>
      <c r="H9">
        <v>2</v>
      </c>
      <c r="K9" s="2">
        <f>IF(D23=H5,3,IF(D23=I5,1,2))</f>
        <v>2</v>
      </c>
      <c r="L9">
        <v>5</v>
      </c>
    </row>
    <row r="10" spans="3:12" ht="20.25" customHeight="1">
      <c r="C10" s="6" t="s">
        <v>8</v>
      </c>
      <c r="D10" s="6"/>
      <c r="H10">
        <v>3</v>
      </c>
      <c r="K10" s="2">
        <f>IF(D27=H5,3,IF(D27=I5,1,2))</f>
        <v>1</v>
      </c>
      <c r="L10">
        <v>6</v>
      </c>
    </row>
    <row r="11" spans="3:12" ht="43.5" customHeight="1">
      <c r="C11" s="11" t="s">
        <v>3</v>
      </c>
      <c r="D11" s="7" t="s">
        <v>32</v>
      </c>
      <c r="K11" s="2">
        <f>IF(D31=H5,1,IF(D31=I5,2,3))</f>
        <v>1</v>
      </c>
      <c r="L11">
        <v>7</v>
      </c>
    </row>
    <row r="12" spans="3:12" ht="15">
      <c r="C12" s="6" t="s">
        <v>6</v>
      </c>
      <c r="D12" s="6"/>
      <c r="H12">
        <v>2</v>
      </c>
      <c r="K12" s="2">
        <f>IF(D35=H5,2,IF(D35=I5,3,1))</f>
        <v>2</v>
      </c>
      <c r="L12">
        <v>8</v>
      </c>
    </row>
    <row r="13" spans="3:11" ht="15">
      <c r="C13" s="6" t="s">
        <v>7</v>
      </c>
      <c r="D13" s="6"/>
      <c r="H13">
        <v>1</v>
      </c>
      <c r="K13" s="3">
        <f>SUM(K5:K12)</f>
        <v>12</v>
      </c>
    </row>
    <row r="14" spans="3:8" ht="15">
      <c r="C14" s="6" t="s">
        <v>8</v>
      </c>
      <c r="D14" s="6"/>
      <c r="H14">
        <v>3</v>
      </c>
    </row>
    <row r="15" spans="3:4" ht="45">
      <c r="C15" s="11" t="s">
        <v>4</v>
      </c>
      <c r="D15" s="7" t="s">
        <v>31</v>
      </c>
    </row>
    <row r="16" spans="3:8" ht="15">
      <c r="C16" s="6" t="s">
        <v>9</v>
      </c>
      <c r="D16" s="6"/>
      <c r="H16">
        <v>2</v>
      </c>
    </row>
    <row r="17" spans="3:8" ht="30">
      <c r="C17" s="6" t="s">
        <v>10</v>
      </c>
      <c r="D17" s="6"/>
      <c r="H17">
        <v>1</v>
      </c>
    </row>
    <row r="18" spans="3:8" ht="15">
      <c r="C18" s="6" t="s">
        <v>11</v>
      </c>
      <c r="D18" s="6"/>
      <c r="H18">
        <v>3</v>
      </c>
    </row>
    <row r="19" spans="3:4" ht="30">
      <c r="C19" s="11" t="s">
        <v>5</v>
      </c>
      <c r="D19" s="7" t="s">
        <v>31</v>
      </c>
    </row>
    <row r="20" spans="3:8" ht="15">
      <c r="C20" s="6" t="s">
        <v>12</v>
      </c>
      <c r="D20" s="6"/>
      <c r="H20">
        <v>2</v>
      </c>
    </row>
    <row r="21" spans="3:8" ht="15">
      <c r="C21" s="6" t="s">
        <v>13</v>
      </c>
      <c r="D21" s="6"/>
      <c r="H21">
        <v>1</v>
      </c>
    </row>
    <row r="22" spans="3:8" ht="15">
      <c r="C22" s="6" t="s">
        <v>14</v>
      </c>
      <c r="D22" s="6"/>
      <c r="H22">
        <v>3</v>
      </c>
    </row>
    <row r="23" spans="3:4" ht="30">
      <c r="C23" s="11" t="s">
        <v>15</v>
      </c>
      <c r="D23" s="7" t="s">
        <v>33</v>
      </c>
    </row>
    <row r="24" spans="3:8" ht="30">
      <c r="C24" s="6" t="s">
        <v>17</v>
      </c>
      <c r="D24" s="6"/>
      <c r="H24">
        <v>3</v>
      </c>
    </row>
    <row r="25" spans="3:8" ht="15">
      <c r="C25" s="6" t="s">
        <v>16</v>
      </c>
      <c r="D25" s="6"/>
      <c r="H25">
        <v>1</v>
      </c>
    </row>
    <row r="26" spans="3:8" ht="15">
      <c r="C26" s="6" t="s">
        <v>18</v>
      </c>
      <c r="D26" s="6"/>
      <c r="H26">
        <v>2</v>
      </c>
    </row>
    <row r="27" spans="3:4" ht="45">
      <c r="C27" s="11" t="s">
        <v>19</v>
      </c>
      <c r="D27" s="7" t="s">
        <v>32</v>
      </c>
    </row>
    <row r="28" spans="3:8" ht="15">
      <c r="C28" s="6" t="s">
        <v>20</v>
      </c>
      <c r="D28" s="6"/>
      <c r="H28">
        <v>3</v>
      </c>
    </row>
    <row r="29" spans="3:8" ht="15">
      <c r="C29" s="6" t="s">
        <v>21</v>
      </c>
      <c r="D29" s="6"/>
      <c r="H29">
        <v>1</v>
      </c>
    </row>
    <row r="30" spans="3:8" ht="15">
      <c r="C30" s="6" t="s">
        <v>22</v>
      </c>
      <c r="D30" s="6"/>
      <c r="H30">
        <v>2</v>
      </c>
    </row>
    <row r="31" spans="3:4" ht="30">
      <c r="C31" s="11" t="s">
        <v>23</v>
      </c>
      <c r="D31" s="7" t="s">
        <v>31</v>
      </c>
    </row>
    <row r="32" spans="3:8" ht="15">
      <c r="C32" s="6" t="s">
        <v>24</v>
      </c>
      <c r="D32" s="6"/>
      <c r="H32">
        <v>1</v>
      </c>
    </row>
    <row r="33" spans="3:8" ht="30">
      <c r="C33" s="6" t="s">
        <v>25</v>
      </c>
      <c r="D33" s="6"/>
      <c r="H33">
        <v>2</v>
      </c>
    </row>
    <row r="34" spans="3:8" ht="15">
      <c r="C34" s="6" t="s">
        <v>26</v>
      </c>
      <c r="D34" s="6"/>
      <c r="H34">
        <v>3</v>
      </c>
    </row>
    <row r="35" spans="3:4" ht="45">
      <c r="C35" s="11" t="s">
        <v>27</v>
      </c>
      <c r="D35" s="7" t="s">
        <v>31</v>
      </c>
    </row>
    <row r="36" spans="3:8" ht="15">
      <c r="C36" s="6" t="s">
        <v>28</v>
      </c>
      <c r="D36" s="6"/>
      <c r="H36">
        <v>2</v>
      </c>
    </row>
    <row r="37" spans="3:8" ht="15">
      <c r="C37" s="6" t="s">
        <v>29</v>
      </c>
      <c r="D37" s="6"/>
      <c r="H37">
        <v>3</v>
      </c>
    </row>
    <row r="38" spans="3:8" ht="30">
      <c r="C38" s="6" t="s">
        <v>30</v>
      </c>
      <c r="D38" s="6"/>
      <c r="H38">
        <v>1</v>
      </c>
    </row>
    <row r="39" spans="3:4" ht="15">
      <c r="C39" s="6"/>
      <c r="D39" s="6"/>
    </row>
    <row r="40" spans="3:4" ht="15.75">
      <c r="C40" s="12" t="str">
        <f>IF(K13&lt;13,"Низкий уровень конфликтности",IF(K13&lt;19,"Средний уровень конфликтности","Высокий уровень конфликтности"))</f>
        <v>Низкий уровень конфликтности</v>
      </c>
      <c r="D40" s="6"/>
    </row>
  </sheetData>
  <dataValidations count="2">
    <dataValidation type="list" allowBlank="1" showInputMessage="1" showErrorMessage="1" sqref="D18 D21:D22 D24:D26">
      <formula1>"1 ответ,2 ответ,3 ответ"</formula1>
    </dataValidation>
    <dataValidation type="list" allowBlank="1" showInputMessage="1" showErrorMessage="1" sqref="D7 D11 D15 D19 D23 D27 D31 D35">
      <formula1>"а),б),в)"</formula1>
    </dataValidation>
  </dataValidation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ММЦ  Свердловского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Психолог</cp:lastModifiedBy>
  <dcterms:created xsi:type="dcterms:W3CDTF">2006-09-12T09:39:19Z</dcterms:created>
  <dcterms:modified xsi:type="dcterms:W3CDTF">2008-01-30T07:13:42Z</dcterms:modified>
  <cp:category/>
  <cp:version/>
  <cp:contentType/>
  <cp:contentStatus/>
</cp:coreProperties>
</file>