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9а 200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<sst xmlns="http://schemas.openxmlformats.org/spreadsheetml/2006/main" count="27" uniqueCount="27">
  <si>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9а</t>
  </si>
  <si>
    <t>Абуханов Тимур</t>
  </si>
  <si>
    <t>Дымков Юрий</t>
  </si>
  <si>
    <t>Жунусова Камила</t>
  </si>
  <si>
    <t>Касенов Ермек</t>
  </si>
  <si>
    <t>Кебекенова Меруерт</t>
  </si>
  <si>
    <t>Митаки Юлия</t>
  </si>
  <si>
    <t>Мукажанов Адильбек</t>
  </si>
  <si>
    <t>Шаканов Максат</t>
  </si>
  <si>
    <t>Аханова Мадина</t>
  </si>
  <si>
    <t>Дума Сергей</t>
  </si>
  <si>
    <t>Исаханова Айдана</t>
  </si>
  <si>
    <t>Килыбаева Жулдыз</t>
  </si>
  <si>
    <t>Кривошеев Анатолий</t>
  </si>
  <si>
    <t>Омарбаева Молдир</t>
  </si>
  <si>
    <t>Сейткалиев Мади</t>
  </si>
  <si>
    <t>Сулейменова Асель</t>
  </si>
  <si>
    <t>Практика</t>
  </si>
  <si>
    <t>Теория</t>
  </si>
  <si>
    <t>Фамилия, имя</t>
  </si>
  <si>
    <t>Класс:</t>
  </si>
  <si>
    <t>Танырбергенова Айг.</t>
  </si>
  <si>
    <t>Сводная ведомость по 9 а</t>
  </si>
  <si>
    <t>Средний балл (Общий)</t>
  </si>
  <si>
    <t>Общий балл(сильная группа учащихся)</t>
  </si>
  <si>
    <t>Общий балл(средняя группа учащихся)</t>
  </si>
  <si>
    <t>Общий балл(слабая группа учащихся)</t>
  </si>
</sst>
</file>

<file path=xl/styles.xml><?xml version="1.0" encoding="utf-8"?>
<styleSheet xmlns="http://schemas.openxmlformats.org/spreadsheetml/2006/main">
  <numFmts count="17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">
    <font>
      <sz val="10"/>
      <name val="Arial Cyr"/>
      <family val="0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0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21</xdr:row>
      <xdr:rowOff>123825</xdr:rowOff>
    </xdr:from>
    <xdr:to>
      <xdr:col>1</xdr:col>
      <xdr:colOff>1419225</xdr:colOff>
      <xdr:row>26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543300"/>
          <a:ext cx="1352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123825</xdr:rowOff>
    </xdr:from>
    <xdr:to>
      <xdr:col>7</xdr:col>
      <xdr:colOff>0</xdr:colOff>
      <xdr:row>26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543300"/>
          <a:ext cx="1362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E32"/>
  <sheetViews>
    <sheetView tabSelected="1" workbookViewId="0" topLeftCell="A1">
      <selection activeCell="M26" sqref="M26"/>
    </sheetView>
  </sheetViews>
  <sheetFormatPr defaultColWidth="9.00390625" defaultRowHeight="12.75"/>
  <cols>
    <col min="1" max="1" width="2.125" style="0" customWidth="1"/>
    <col min="2" max="2" width="21.00390625" style="0" customWidth="1"/>
    <col min="3" max="14" width="3.75390625" style="0" customWidth="1"/>
    <col min="15" max="30" width="4.00390625" style="0" customWidth="1"/>
  </cols>
  <sheetData>
    <row r="2" spans="2:8" ht="13.5" thickBot="1">
      <c r="B2" t="s">
        <v>20</v>
      </c>
      <c r="C2" t="s">
        <v>0</v>
      </c>
      <c r="H2" s="6"/>
    </row>
    <row r="3" spans="2:30" ht="12.75">
      <c r="B3" s="2" t="s">
        <v>19</v>
      </c>
      <c r="C3" s="22" t="s">
        <v>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2" t="s">
        <v>18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2:30" ht="12.75">
      <c r="B4" s="2"/>
      <c r="C4" s="12">
        <v>1</v>
      </c>
      <c r="D4" s="13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5">
        <v>12</v>
      </c>
      <c r="O4" s="12">
        <v>1</v>
      </c>
      <c r="P4" s="13">
        <v>2</v>
      </c>
      <c r="Q4" s="14">
        <v>3</v>
      </c>
      <c r="R4" s="14">
        <v>4</v>
      </c>
      <c r="S4" s="14">
        <v>5</v>
      </c>
      <c r="T4" s="14">
        <v>6</v>
      </c>
      <c r="U4" s="14">
        <v>7</v>
      </c>
      <c r="V4" s="14">
        <v>8</v>
      </c>
      <c r="W4" s="14">
        <v>9</v>
      </c>
      <c r="X4" s="14">
        <v>10</v>
      </c>
      <c r="Y4" s="14">
        <v>11</v>
      </c>
      <c r="Z4" s="14">
        <v>12</v>
      </c>
      <c r="AA4" s="14">
        <v>13</v>
      </c>
      <c r="AB4" s="14">
        <v>14</v>
      </c>
      <c r="AC4" s="14">
        <v>15</v>
      </c>
      <c r="AD4" s="15">
        <v>16</v>
      </c>
    </row>
    <row r="5" spans="1:31" ht="12.75">
      <c r="A5" s="18"/>
      <c r="B5" s="19" t="s">
        <v>1</v>
      </c>
      <c r="C5" s="8">
        <v>4</v>
      </c>
      <c r="D5" s="3">
        <v>5</v>
      </c>
      <c r="E5" s="3">
        <v>5</v>
      </c>
      <c r="F5" s="3">
        <v>4</v>
      </c>
      <c r="G5" s="3">
        <v>5</v>
      </c>
      <c r="H5" s="8">
        <v>4</v>
      </c>
      <c r="I5" s="3">
        <v>5</v>
      </c>
      <c r="J5" s="3">
        <v>5</v>
      </c>
      <c r="K5" s="3">
        <v>4</v>
      </c>
      <c r="L5" s="3">
        <v>5</v>
      </c>
      <c r="M5" s="3"/>
      <c r="N5" s="4"/>
      <c r="O5" s="8">
        <v>4</v>
      </c>
      <c r="P5" s="3">
        <v>5</v>
      </c>
      <c r="Q5" s="3">
        <v>5</v>
      </c>
      <c r="R5" s="3">
        <v>4</v>
      </c>
      <c r="S5" s="8">
        <v>4</v>
      </c>
      <c r="T5" s="3">
        <v>5</v>
      </c>
      <c r="U5" s="3">
        <v>5</v>
      </c>
      <c r="V5" s="3">
        <v>4</v>
      </c>
      <c r="W5" s="3">
        <v>5</v>
      </c>
      <c r="X5" s="3"/>
      <c r="Y5" s="3"/>
      <c r="Z5" s="3"/>
      <c r="AA5" s="3"/>
      <c r="AB5" s="3"/>
      <c r="AC5" s="3"/>
      <c r="AD5" s="4"/>
      <c r="AE5" s="7"/>
    </row>
    <row r="6" spans="1:31" ht="12.75">
      <c r="A6" s="17"/>
      <c r="B6" s="19" t="s">
        <v>2</v>
      </c>
      <c r="C6" s="8">
        <v>3</v>
      </c>
      <c r="D6" s="3">
        <v>4</v>
      </c>
      <c r="E6" s="3">
        <v>4</v>
      </c>
      <c r="F6" s="3">
        <v>4</v>
      </c>
      <c r="G6" s="3">
        <v>4</v>
      </c>
      <c r="H6" s="8">
        <v>3</v>
      </c>
      <c r="I6" s="3">
        <v>4</v>
      </c>
      <c r="J6" s="3">
        <v>4</v>
      </c>
      <c r="K6" s="3">
        <v>4</v>
      </c>
      <c r="L6" s="3">
        <v>4</v>
      </c>
      <c r="M6" s="3"/>
      <c r="N6" s="4"/>
      <c r="O6" s="8">
        <v>3</v>
      </c>
      <c r="P6" s="3">
        <v>4</v>
      </c>
      <c r="Q6" s="3">
        <v>3</v>
      </c>
      <c r="R6" s="3">
        <v>3</v>
      </c>
      <c r="S6" s="8">
        <v>3</v>
      </c>
      <c r="T6" s="3">
        <v>4</v>
      </c>
      <c r="U6" s="3">
        <v>4</v>
      </c>
      <c r="V6" s="3">
        <v>4</v>
      </c>
      <c r="W6" s="3">
        <v>4</v>
      </c>
      <c r="X6" s="3"/>
      <c r="Y6" s="3"/>
      <c r="Z6" s="3"/>
      <c r="AA6" s="3"/>
      <c r="AB6" s="3"/>
      <c r="AC6" s="3"/>
      <c r="AD6" s="4"/>
      <c r="AE6" s="7"/>
    </row>
    <row r="7" spans="1:31" ht="12.75">
      <c r="A7" s="17"/>
      <c r="B7" s="19" t="s">
        <v>3</v>
      </c>
      <c r="C7" s="8">
        <v>3</v>
      </c>
      <c r="D7" s="3">
        <v>3</v>
      </c>
      <c r="E7" s="3">
        <v>3</v>
      </c>
      <c r="F7" s="3">
        <v>4</v>
      </c>
      <c r="G7" s="3">
        <v>3</v>
      </c>
      <c r="H7" s="8">
        <v>3</v>
      </c>
      <c r="I7" s="3">
        <v>3</v>
      </c>
      <c r="J7" s="3">
        <v>3</v>
      </c>
      <c r="K7" s="3">
        <v>4</v>
      </c>
      <c r="L7" s="3">
        <v>3</v>
      </c>
      <c r="M7" s="3"/>
      <c r="N7" s="4"/>
      <c r="O7" s="8">
        <v>2</v>
      </c>
      <c r="P7" s="3">
        <v>3</v>
      </c>
      <c r="Q7" s="3">
        <v>3</v>
      </c>
      <c r="R7" s="3">
        <v>3</v>
      </c>
      <c r="S7" s="8">
        <v>3</v>
      </c>
      <c r="T7" s="3">
        <v>3</v>
      </c>
      <c r="U7" s="3">
        <v>3</v>
      </c>
      <c r="V7" s="3">
        <v>4</v>
      </c>
      <c r="W7" s="3">
        <v>3</v>
      </c>
      <c r="X7" s="3"/>
      <c r="Y7" s="3"/>
      <c r="Z7" s="3"/>
      <c r="AA7" s="3"/>
      <c r="AB7" s="3"/>
      <c r="AC7" s="3"/>
      <c r="AD7" s="4"/>
      <c r="AE7" s="7"/>
    </row>
    <row r="8" spans="1:31" ht="12.75">
      <c r="A8" s="17"/>
      <c r="B8" s="19" t="s">
        <v>4</v>
      </c>
      <c r="C8" s="8">
        <v>3</v>
      </c>
      <c r="D8" s="3">
        <v>3</v>
      </c>
      <c r="E8" s="3">
        <v>4</v>
      </c>
      <c r="F8" s="3">
        <v>4</v>
      </c>
      <c r="G8" s="3">
        <v>3</v>
      </c>
      <c r="H8" s="8">
        <v>3</v>
      </c>
      <c r="I8" s="3">
        <v>3</v>
      </c>
      <c r="J8" s="3">
        <v>4</v>
      </c>
      <c r="K8" s="3">
        <v>4</v>
      </c>
      <c r="L8" s="3">
        <v>3</v>
      </c>
      <c r="M8" s="3"/>
      <c r="N8" s="4"/>
      <c r="O8" s="8">
        <v>3</v>
      </c>
      <c r="P8" s="3">
        <v>3</v>
      </c>
      <c r="Q8" s="3">
        <v>4</v>
      </c>
      <c r="R8" s="3">
        <v>3</v>
      </c>
      <c r="S8" s="8">
        <v>3</v>
      </c>
      <c r="T8" s="3">
        <v>3</v>
      </c>
      <c r="U8" s="3">
        <v>4</v>
      </c>
      <c r="V8" s="3">
        <v>4</v>
      </c>
      <c r="W8" s="3">
        <v>3</v>
      </c>
      <c r="X8" s="3"/>
      <c r="Y8" s="3"/>
      <c r="Z8" s="3"/>
      <c r="AA8" s="3"/>
      <c r="AB8" s="3"/>
      <c r="AC8" s="3"/>
      <c r="AD8" s="4"/>
      <c r="AE8" s="7"/>
    </row>
    <row r="9" spans="1:31" ht="12.75">
      <c r="A9" s="6"/>
      <c r="B9" s="19" t="s">
        <v>5</v>
      </c>
      <c r="C9" s="8">
        <v>4</v>
      </c>
      <c r="D9" s="3">
        <v>4</v>
      </c>
      <c r="E9" s="3">
        <v>4</v>
      </c>
      <c r="F9" s="3">
        <v>4</v>
      </c>
      <c r="G9" s="3">
        <v>4</v>
      </c>
      <c r="H9" s="8">
        <v>4</v>
      </c>
      <c r="I9" s="3">
        <v>4</v>
      </c>
      <c r="J9" s="3">
        <v>4</v>
      </c>
      <c r="K9" s="3">
        <v>4</v>
      </c>
      <c r="L9" s="3">
        <v>4</v>
      </c>
      <c r="M9" s="3"/>
      <c r="N9" s="4"/>
      <c r="O9" s="8">
        <v>4</v>
      </c>
      <c r="P9" s="3">
        <v>5</v>
      </c>
      <c r="Q9" s="3">
        <v>3</v>
      </c>
      <c r="R9" s="3">
        <v>4</v>
      </c>
      <c r="S9" s="8">
        <v>4</v>
      </c>
      <c r="T9" s="3">
        <v>4</v>
      </c>
      <c r="U9" s="3">
        <v>4</v>
      </c>
      <c r="V9" s="3">
        <v>4</v>
      </c>
      <c r="W9" s="3">
        <v>4</v>
      </c>
      <c r="X9" s="3"/>
      <c r="Y9" s="3"/>
      <c r="Z9" s="3"/>
      <c r="AA9" s="3"/>
      <c r="AB9" s="3"/>
      <c r="AC9" s="3"/>
      <c r="AD9" s="4"/>
      <c r="AE9" s="7"/>
    </row>
    <row r="10" spans="1:31" ht="12.75">
      <c r="A10" s="17"/>
      <c r="B10" s="19" t="s">
        <v>6</v>
      </c>
      <c r="C10" s="8">
        <v>3</v>
      </c>
      <c r="D10" s="3">
        <v>4</v>
      </c>
      <c r="E10" s="3">
        <v>4</v>
      </c>
      <c r="F10" s="3">
        <v>4</v>
      </c>
      <c r="G10" s="3">
        <v>4</v>
      </c>
      <c r="H10" s="8">
        <v>3</v>
      </c>
      <c r="I10" s="3">
        <v>4</v>
      </c>
      <c r="J10" s="3">
        <v>4</v>
      </c>
      <c r="K10" s="3">
        <v>4</v>
      </c>
      <c r="L10" s="3">
        <v>4</v>
      </c>
      <c r="M10" s="3"/>
      <c r="N10" s="4"/>
      <c r="O10" s="8">
        <v>3</v>
      </c>
      <c r="P10" s="3">
        <v>4</v>
      </c>
      <c r="Q10" s="3">
        <v>4</v>
      </c>
      <c r="R10" s="3">
        <v>4</v>
      </c>
      <c r="S10" s="8">
        <v>3</v>
      </c>
      <c r="T10" s="3">
        <v>4</v>
      </c>
      <c r="U10" s="3">
        <v>4</v>
      </c>
      <c r="V10" s="3">
        <v>4</v>
      </c>
      <c r="W10" s="3">
        <v>4</v>
      </c>
      <c r="X10" s="3"/>
      <c r="Y10" s="3"/>
      <c r="Z10" s="3"/>
      <c r="AA10" s="3"/>
      <c r="AB10" s="3"/>
      <c r="AC10" s="3"/>
      <c r="AD10" s="4"/>
      <c r="AE10" s="7"/>
    </row>
    <row r="11" spans="1:31" ht="12.75">
      <c r="A11" s="6"/>
      <c r="B11" s="19" t="s">
        <v>7</v>
      </c>
      <c r="C11" s="8">
        <v>4</v>
      </c>
      <c r="D11" s="3">
        <v>5</v>
      </c>
      <c r="E11" s="3">
        <v>4</v>
      </c>
      <c r="F11" s="3">
        <v>4</v>
      </c>
      <c r="G11" s="3">
        <v>5</v>
      </c>
      <c r="H11" s="8">
        <v>4</v>
      </c>
      <c r="I11" s="3">
        <v>5</v>
      </c>
      <c r="J11" s="3">
        <v>4</v>
      </c>
      <c r="K11" s="3">
        <v>4</v>
      </c>
      <c r="L11" s="3">
        <v>5</v>
      </c>
      <c r="M11" s="3"/>
      <c r="N11" s="4"/>
      <c r="O11" s="8">
        <v>4</v>
      </c>
      <c r="P11" s="3">
        <v>5</v>
      </c>
      <c r="Q11" s="3">
        <v>4</v>
      </c>
      <c r="R11" s="3">
        <v>4</v>
      </c>
      <c r="S11" s="8">
        <v>4</v>
      </c>
      <c r="T11" s="3">
        <v>5</v>
      </c>
      <c r="U11" s="3">
        <v>4</v>
      </c>
      <c r="V11" s="3">
        <v>4</v>
      </c>
      <c r="W11" s="3">
        <v>5</v>
      </c>
      <c r="X11" s="3"/>
      <c r="Y11" s="3"/>
      <c r="Z11" s="3"/>
      <c r="AA11" s="3"/>
      <c r="AB11" s="3"/>
      <c r="AC11" s="3"/>
      <c r="AD11" s="4"/>
      <c r="AE11" s="7"/>
    </row>
    <row r="12" spans="1:31" ht="12.75">
      <c r="A12" s="18"/>
      <c r="B12" s="19" t="s">
        <v>21</v>
      </c>
      <c r="C12" s="8">
        <v>5</v>
      </c>
      <c r="D12" s="3">
        <v>5</v>
      </c>
      <c r="E12" s="3">
        <v>5</v>
      </c>
      <c r="F12" s="3">
        <v>5</v>
      </c>
      <c r="G12" s="3">
        <v>5</v>
      </c>
      <c r="H12" s="8">
        <v>5</v>
      </c>
      <c r="I12" s="3">
        <v>5</v>
      </c>
      <c r="J12" s="3">
        <v>5</v>
      </c>
      <c r="K12" s="3">
        <v>5</v>
      </c>
      <c r="L12" s="3">
        <v>5</v>
      </c>
      <c r="M12" s="3"/>
      <c r="N12" s="4"/>
      <c r="O12" s="8">
        <v>5</v>
      </c>
      <c r="P12" s="3">
        <v>5</v>
      </c>
      <c r="Q12" s="3">
        <v>5</v>
      </c>
      <c r="R12" s="3">
        <v>5</v>
      </c>
      <c r="S12" s="8">
        <v>5</v>
      </c>
      <c r="T12" s="3">
        <v>5</v>
      </c>
      <c r="U12" s="3">
        <v>5</v>
      </c>
      <c r="V12" s="3">
        <v>5</v>
      </c>
      <c r="W12" s="3">
        <v>5</v>
      </c>
      <c r="X12" s="3"/>
      <c r="Y12" s="3"/>
      <c r="Z12" s="3"/>
      <c r="AA12" s="3"/>
      <c r="AB12" s="3"/>
      <c r="AC12" s="3"/>
      <c r="AD12" s="4"/>
      <c r="AE12" s="7"/>
    </row>
    <row r="13" spans="1:31" ht="12.75">
      <c r="A13" s="17"/>
      <c r="B13" s="19" t="s">
        <v>8</v>
      </c>
      <c r="C13" s="8">
        <v>3</v>
      </c>
      <c r="D13" s="3"/>
      <c r="E13" s="3">
        <v>3</v>
      </c>
      <c r="F13" s="3">
        <v>3</v>
      </c>
      <c r="G13" s="3"/>
      <c r="H13" s="8">
        <v>3</v>
      </c>
      <c r="I13" s="3"/>
      <c r="J13" s="3">
        <v>3</v>
      </c>
      <c r="K13" s="3">
        <v>3</v>
      </c>
      <c r="L13" s="3"/>
      <c r="M13" s="3"/>
      <c r="N13" s="4"/>
      <c r="O13" s="8">
        <v>2</v>
      </c>
      <c r="P13" s="3">
        <v>2</v>
      </c>
      <c r="Q13" s="3">
        <v>2</v>
      </c>
      <c r="R13" s="3">
        <v>3</v>
      </c>
      <c r="S13" s="8">
        <v>3</v>
      </c>
      <c r="T13" s="3"/>
      <c r="U13" s="3">
        <v>3</v>
      </c>
      <c r="V13" s="3">
        <v>3</v>
      </c>
      <c r="W13" s="3"/>
      <c r="X13" s="3"/>
      <c r="Y13" s="3"/>
      <c r="Z13" s="3"/>
      <c r="AA13" s="3"/>
      <c r="AB13" s="3"/>
      <c r="AC13" s="3"/>
      <c r="AD13" s="4"/>
      <c r="AE13" s="7"/>
    </row>
    <row r="14" spans="1:31" ht="12.75">
      <c r="A14" s="17"/>
      <c r="B14" s="19" t="s">
        <v>9</v>
      </c>
      <c r="C14" s="8">
        <v>3</v>
      </c>
      <c r="D14" s="3">
        <v>3</v>
      </c>
      <c r="E14" s="3">
        <v>3</v>
      </c>
      <c r="F14" s="3">
        <v>3</v>
      </c>
      <c r="G14" s="3">
        <v>3</v>
      </c>
      <c r="H14" s="8">
        <v>3</v>
      </c>
      <c r="I14" s="3">
        <v>3</v>
      </c>
      <c r="J14" s="3">
        <v>3</v>
      </c>
      <c r="K14" s="3">
        <v>3</v>
      </c>
      <c r="L14" s="3">
        <v>3</v>
      </c>
      <c r="M14" s="3"/>
      <c r="N14" s="4"/>
      <c r="O14" s="8">
        <v>3</v>
      </c>
      <c r="P14" s="3">
        <v>3</v>
      </c>
      <c r="Q14" s="3">
        <v>3</v>
      </c>
      <c r="R14" s="3">
        <v>3</v>
      </c>
      <c r="S14" s="8">
        <v>3</v>
      </c>
      <c r="T14" s="3">
        <v>3</v>
      </c>
      <c r="U14" s="3">
        <v>3</v>
      </c>
      <c r="V14" s="3">
        <v>3</v>
      </c>
      <c r="W14" s="3">
        <v>3</v>
      </c>
      <c r="X14" s="3"/>
      <c r="Y14" s="3"/>
      <c r="Z14" s="3"/>
      <c r="AA14" s="3"/>
      <c r="AB14" s="3"/>
      <c r="AC14" s="3"/>
      <c r="AD14" s="4"/>
      <c r="AE14" s="7"/>
    </row>
    <row r="15" spans="1:31" ht="12.75">
      <c r="A15" s="6"/>
      <c r="B15" s="19" t="s">
        <v>10</v>
      </c>
      <c r="C15" s="8">
        <v>4</v>
      </c>
      <c r="D15" s="3">
        <v>3</v>
      </c>
      <c r="E15" s="3">
        <v>3</v>
      </c>
      <c r="F15" s="3">
        <v>5</v>
      </c>
      <c r="G15" s="3">
        <v>3</v>
      </c>
      <c r="H15" s="8">
        <v>4</v>
      </c>
      <c r="I15" s="3">
        <v>3</v>
      </c>
      <c r="J15" s="3">
        <v>3</v>
      </c>
      <c r="K15" s="3">
        <v>5</v>
      </c>
      <c r="L15" s="3">
        <v>3</v>
      </c>
      <c r="M15" s="3"/>
      <c r="N15" s="4"/>
      <c r="O15" s="8">
        <v>4</v>
      </c>
      <c r="P15" s="3">
        <v>3</v>
      </c>
      <c r="Q15" s="3">
        <v>3</v>
      </c>
      <c r="R15" s="3">
        <v>4</v>
      </c>
      <c r="S15" s="8">
        <v>4</v>
      </c>
      <c r="T15" s="3">
        <v>3</v>
      </c>
      <c r="U15" s="3">
        <v>3</v>
      </c>
      <c r="V15" s="3">
        <v>5</v>
      </c>
      <c r="W15" s="3">
        <v>3</v>
      </c>
      <c r="X15" s="3"/>
      <c r="Y15" s="3"/>
      <c r="Z15" s="3"/>
      <c r="AA15" s="3"/>
      <c r="AB15" s="3"/>
      <c r="AC15" s="3"/>
      <c r="AD15" s="4"/>
      <c r="AE15" s="7"/>
    </row>
    <row r="16" spans="1:31" ht="12.75">
      <c r="A16" s="6"/>
      <c r="B16" s="19" t="s">
        <v>11</v>
      </c>
      <c r="C16" s="8">
        <v>5</v>
      </c>
      <c r="D16" s="3">
        <v>3</v>
      </c>
      <c r="E16" s="3">
        <v>4</v>
      </c>
      <c r="F16" s="3">
        <v>4</v>
      </c>
      <c r="G16" s="3">
        <v>3</v>
      </c>
      <c r="H16" s="8">
        <v>5</v>
      </c>
      <c r="I16" s="3">
        <v>3</v>
      </c>
      <c r="J16" s="3">
        <v>4</v>
      </c>
      <c r="K16" s="3">
        <v>4</v>
      </c>
      <c r="L16" s="3">
        <v>3</v>
      </c>
      <c r="M16" s="3"/>
      <c r="N16" s="4"/>
      <c r="O16" s="8">
        <v>5</v>
      </c>
      <c r="P16" s="3">
        <v>3</v>
      </c>
      <c r="Q16" s="3">
        <v>2</v>
      </c>
      <c r="R16" s="3">
        <v>3</v>
      </c>
      <c r="S16" s="8">
        <v>5</v>
      </c>
      <c r="T16" s="3">
        <v>3</v>
      </c>
      <c r="U16" s="3">
        <v>4</v>
      </c>
      <c r="V16" s="3">
        <v>4</v>
      </c>
      <c r="W16" s="3">
        <v>3</v>
      </c>
      <c r="X16" s="3"/>
      <c r="Y16" s="3"/>
      <c r="Z16" s="3"/>
      <c r="AA16" s="3"/>
      <c r="AB16" s="3"/>
      <c r="AC16" s="3"/>
      <c r="AD16" s="4"/>
      <c r="AE16" s="7"/>
    </row>
    <row r="17" spans="1:31" ht="12.75">
      <c r="A17" s="6"/>
      <c r="B17" s="19" t="s">
        <v>12</v>
      </c>
      <c r="C17" s="8">
        <v>3</v>
      </c>
      <c r="D17" s="3">
        <v>4</v>
      </c>
      <c r="E17" s="3">
        <v>4</v>
      </c>
      <c r="F17" s="3">
        <v>4</v>
      </c>
      <c r="G17" s="3">
        <v>4</v>
      </c>
      <c r="H17" s="8">
        <v>3</v>
      </c>
      <c r="I17" s="3">
        <v>4</v>
      </c>
      <c r="J17" s="3">
        <v>4</v>
      </c>
      <c r="K17" s="3">
        <v>4</v>
      </c>
      <c r="L17" s="3">
        <v>4</v>
      </c>
      <c r="M17" s="3"/>
      <c r="N17" s="4"/>
      <c r="O17" s="8">
        <v>3</v>
      </c>
      <c r="P17" s="3">
        <v>4</v>
      </c>
      <c r="Q17" s="3">
        <v>4</v>
      </c>
      <c r="R17" s="3">
        <v>4</v>
      </c>
      <c r="S17" s="8">
        <v>3</v>
      </c>
      <c r="T17" s="3">
        <v>4</v>
      </c>
      <c r="U17" s="3">
        <v>4</v>
      </c>
      <c r="V17" s="3">
        <v>4</v>
      </c>
      <c r="W17" s="3">
        <v>4</v>
      </c>
      <c r="X17" s="3"/>
      <c r="Y17" s="3"/>
      <c r="Z17" s="3"/>
      <c r="AA17" s="3"/>
      <c r="AB17" s="3"/>
      <c r="AC17" s="3"/>
      <c r="AD17" s="4"/>
      <c r="AE17" s="7"/>
    </row>
    <row r="18" spans="1:31" ht="12.75">
      <c r="A18" s="17"/>
      <c r="B18" s="19" t="s">
        <v>13</v>
      </c>
      <c r="C18" s="8">
        <v>3</v>
      </c>
      <c r="D18" s="3">
        <v>3</v>
      </c>
      <c r="E18" s="3">
        <v>4</v>
      </c>
      <c r="F18" s="3">
        <v>5</v>
      </c>
      <c r="G18" s="3">
        <v>3</v>
      </c>
      <c r="H18" s="8">
        <v>3</v>
      </c>
      <c r="I18" s="3">
        <v>3</v>
      </c>
      <c r="J18" s="3">
        <v>4</v>
      </c>
      <c r="K18" s="3">
        <v>5</v>
      </c>
      <c r="L18" s="3">
        <v>3</v>
      </c>
      <c r="M18" s="3"/>
      <c r="N18" s="4"/>
      <c r="O18" s="8">
        <v>3</v>
      </c>
      <c r="P18" s="3">
        <v>3</v>
      </c>
      <c r="Q18" s="3">
        <v>4</v>
      </c>
      <c r="R18" s="3">
        <v>5</v>
      </c>
      <c r="S18" s="8">
        <v>3</v>
      </c>
      <c r="T18" s="3">
        <v>3</v>
      </c>
      <c r="U18" s="3">
        <v>4</v>
      </c>
      <c r="V18" s="3">
        <v>5</v>
      </c>
      <c r="W18" s="3">
        <v>3</v>
      </c>
      <c r="X18" s="3"/>
      <c r="Y18" s="3"/>
      <c r="Z18" s="3"/>
      <c r="AA18" s="3"/>
      <c r="AB18" s="3"/>
      <c r="AC18" s="3"/>
      <c r="AD18" s="4"/>
      <c r="AE18" s="7"/>
    </row>
    <row r="19" spans="1:31" ht="12.75">
      <c r="A19" s="17"/>
      <c r="B19" s="19" t="s">
        <v>14</v>
      </c>
      <c r="C19" s="8">
        <v>4</v>
      </c>
      <c r="D19" s="3">
        <v>4</v>
      </c>
      <c r="E19" s="3">
        <v>4</v>
      </c>
      <c r="F19" s="3">
        <v>3</v>
      </c>
      <c r="G19" s="3">
        <v>4</v>
      </c>
      <c r="H19" s="8">
        <v>4</v>
      </c>
      <c r="I19" s="3">
        <v>4</v>
      </c>
      <c r="J19" s="3">
        <v>4</v>
      </c>
      <c r="K19" s="3">
        <v>3</v>
      </c>
      <c r="L19" s="3">
        <v>4</v>
      </c>
      <c r="M19" s="3"/>
      <c r="N19" s="4"/>
      <c r="O19" s="8">
        <v>4</v>
      </c>
      <c r="P19" s="3">
        <v>4</v>
      </c>
      <c r="Q19" s="3">
        <v>4</v>
      </c>
      <c r="R19" s="3">
        <v>3</v>
      </c>
      <c r="S19" s="8">
        <v>4</v>
      </c>
      <c r="T19" s="3">
        <v>4</v>
      </c>
      <c r="U19" s="3">
        <v>4</v>
      </c>
      <c r="V19" s="3">
        <v>3</v>
      </c>
      <c r="W19" s="3">
        <v>4</v>
      </c>
      <c r="X19" s="3"/>
      <c r="Y19" s="3"/>
      <c r="Z19" s="3"/>
      <c r="AA19" s="3"/>
      <c r="AB19" s="3"/>
      <c r="AC19" s="3"/>
      <c r="AD19" s="4"/>
      <c r="AE19" s="7"/>
    </row>
    <row r="20" spans="1:31" ht="12.75">
      <c r="A20" s="6"/>
      <c r="B20" s="19" t="s">
        <v>15</v>
      </c>
      <c r="C20" s="8">
        <v>5</v>
      </c>
      <c r="D20" s="3">
        <v>4</v>
      </c>
      <c r="E20" s="3">
        <v>3</v>
      </c>
      <c r="F20" s="3">
        <v>3</v>
      </c>
      <c r="G20" s="3">
        <v>4</v>
      </c>
      <c r="H20" s="8">
        <v>5</v>
      </c>
      <c r="I20" s="3">
        <v>4</v>
      </c>
      <c r="J20" s="3">
        <v>3</v>
      </c>
      <c r="K20" s="3">
        <v>3</v>
      </c>
      <c r="L20" s="3">
        <v>4</v>
      </c>
      <c r="M20" s="3"/>
      <c r="N20" s="4"/>
      <c r="O20" s="8">
        <v>2</v>
      </c>
      <c r="P20" s="3">
        <v>4</v>
      </c>
      <c r="Q20" s="3">
        <v>2</v>
      </c>
      <c r="R20" s="3">
        <v>3</v>
      </c>
      <c r="S20" s="8">
        <v>5</v>
      </c>
      <c r="T20" s="3">
        <v>4</v>
      </c>
      <c r="U20" s="3">
        <v>3</v>
      </c>
      <c r="V20" s="3">
        <v>3</v>
      </c>
      <c r="W20" s="3">
        <v>4</v>
      </c>
      <c r="X20" s="3"/>
      <c r="Y20" s="3"/>
      <c r="Z20" s="3"/>
      <c r="AA20" s="3"/>
      <c r="AB20" s="3"/>
      <c r="AC20" s="3"/>
      <c r="AD20" s="4"/>
      <c r="AE20" s="7"/>
    </row>
    <row r="21" spans="1:31" ht="13.5" thickBot="1">
      <c r="A21" s="18"/>
      <c r="B21" s="19" t="s">
        <v>16</v>
      </c>
      <c r="C21" s="9">
        <v>5</v>
      </c>
      <c r="D21" s="10">
        <v>5</v>
      </c>
      <c r="E21" s="10">
        <v>5</v>
      </c>
      <c r="F21" s="10">
        <v>5</v>
      </c>
      <c r="G21" s="10">
        <v>5</v>
      </c>
      <c r="H21" s="9">
        <v>5</v>
      </c>
      <c r="I21" s="10">
        <v>5</v>
      </c>
      <c r="J21" s="10">
        <v>5</v>
      </c>
      <c r="K21" s="10">
        <v>5</v>
      </c>
      <c r="L21" s="10">
        <v>5</v>
      </c>
      <c r="M21" s="10"/>
      <c r="N21" s="11"/>
      <c r="O21" s="9">
        <v>5</v>
      </c>
      <c r="P21" s="10">
        <v>5</v>
      </c>
      <c r="Q21" s="10">
        <v>5</v>
      </c>
      <c r="R21" s="10">
        <v>5</v>
      </c>
      <c r="S21" s="9">
        <v>5</v>
      </c>
      <c r="T21" s="10">
        <v>5</v>
      </c>
      <c r="U21" s="10">
        <v>5</v>
      </c>
      <c r="V21" s="10">
        <v>5</v>
      </c>
      <c r="W21" s="10">
        <v>5</v>
      </c>
      <c r="X21" s="10"/>
      <c r="Y21" s="10"/>
      <c r="Z21" s="10"/>
      <c r="AA21" s="10"/>
      <c r="AB21" s="10"/>
      <c r="AC21" s="10"/>
      <c r="AD21" s="11"/>
      <c r="AE21" s="7"/>
    </row>
    <row r="22" spans="2:30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7.5" customHeight="1"/>
    <row r="24" ht="12.75" customHeight="1" hidden="1"/>
    <row r="25" ht="12.75" customHeight="1" hidden="1"/>
    <row r="28" spans="2:30" ht="25.5">
      <c r="B28" s="16" t="s">
        <v>22</v>
      </c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4">
        <v>6</v>
      </c>
      <c r="I28" s="14">
        <v>7</v>
      </c>
      <c r="J28" s="14">
        <v>8</v>
      </c>
      <c r="K28" s="14">
        <v>9</v>
      </c>
      <c r="L28" s="14">
        <v>10</v>
      </c>
      <c r="M28" s="14">
        <v>11</v>
      </c>
      <c r="N28" s="14">
        <v>12</v>
      </c>
      <c r="O28" s="14">
        <v>1</v>
      </c>
      <c r="P28" s="14">
        <v>2</v>
      </c>
      <c r="Q28" s="14">
        <v>3</v>
      </c>
      <c r="R28" s="14">
        <v>4</v>
      </c>
      <c r="S28" s="14">
        <v>5</v>
      </c>
      <c r="T28" s="14">
        <v>6</v>
      </c>
      <c r="U28" s="14">
        <v>7</v>
      </c>
      <c r="V28" s="14">
        <v>8</v>
      </c>
      <c r="W28" s="14">
        <v>9</v>
      </c>
      <c r="X28" s="14">
        <v>10</v>
      </c>
      <c r="Y28" s="14">
        <v>11</v>
      </c>
      <c r="Z28" s="14">
        <v>12</v>
      </c>
      <c r="AA28" s="14">
        <v>13</v>
      </c>
      <c r="AB28" s="14">
        <v>14</v>
      </c>
      <c r="AC28" s="14">
        <v>15</v>
      </c>
      <c r="AD28" s="14">
        <v>16</v>
      </c>
    </row>
    <row r="29" spans="2:30" ht="25.5">
      <c r="B29" s="16" t="s">
        <v>23</v>
      </c>
      <c r="C29" s="1">
        <f>IF(SUM($C$5:$C$21)=0,0,AVERAGE(C5:C21))</f>
        <v>3.764705882352941</v>
      </c>
      <c r="D29" s="1">
        <f aca="true" t="shared" si="0" ref="D29:AD29">IF(SUM(D5:D21)=0,0,AVERAGE(D5:D21))</f>
        <v>3.875</v>
      </c>
      <c r="E29" s="1">
        <f t="shared" si="0"/>
        <v>3.8823529411764706</v>
      </c>
      <c r="F29" s="1">
        <f t="shared" si="0"/>
        <v>4</v>
      </c>
      <c r="G29" s="1">
        <f t="shared" si="0"/>
        <v>3.875</v>
      </c>
      <c r="H29" s="1">
        <f t="shared" si="0"/>
        <v>3.764705882352941</v>
      </c>
      <c r="I29" s="1">
        <f t="shared" si="0"/>
        <v>3.875</v>
      </c>
      <c r="J29" s="1">
        <f t="shared" si="0"/>
        <v>3.8823529411764706</v>
      </c>
      <c r="K29" s="1">
        <f t="shared" si="0"/>
        <v>4</v>
      </c>
      <c r="L29" s="1">
        <f t="shared" si="0"/>
        <v>3.875</v>
      </c>
      <c r="M29" s="1">
        <f t="shared" si="0"/>
        <v>0</v>
      </c>
      <c r="N29" s="1">
        <f t="shared" si="0"/>
        <v>0</v>
      </c>
      <c r="O29" s="1">
        <f t="shared" si="0"/>
        <v>3.4705882352941178</v>
      </c>
      <c r="P29" s="1">
        <f t="shared" si="0"/>
        <v>3.823529411764706</v>
      </c>
      <c r="Q29" s="1">
        <f t="shared" si="0"/>
        <v>3.5294117647058822</v>
      </c>
      <c r="R29" s="1">
        <f t="shared" si="0"/>
        <v>3.7058823529411766</v>
      </c>
      <c r="S29" s="1">
        <f t="shared" si="0"/>
        <v>3.764705882352941</v>
      </c>
      <c r="T29" s="1">
        <f t="shared" si="0"/>
        <v>3.875</v>
      </c>
      <c r="U29" s="1">
        <f t="shared" si="0"/>
        <v>3.8823529411764706</v>
      </c>
      <c r="V29" s="1">
        <f t="shared" si="0"/>
        <v>4</v>
      </c>
      <c r="W29" s="1">
        <f t="shared" si="0"/>
        <v>3.875</v>
      </c>
      <c r="X29" s="1">
        <f t="shared" si="0"/>
        <v>0</v>
      </c>
      <c r="Y29" s="1">
        <f t="shared" si="0"/>
        <v>0</v>
      </c>
      <c r="Z29" s="1">
        <f t="shared" si="0"/>
        <v>0</v>
      </c>
      <c r="AA29" s="1">
        <f t="shared" si="0"/>
        <v>0</v>
      </c>
      <c r="AB29" s="1">
        <f t="shared" si="0"/>
        <v>0</v>
      </c>
      <c r="AC29" s="1">
        <f t="shared" si="0"/>
        <v>0</v>
      </c>
      <c r="AD29" s="1">
        <f t="shared" si="0"/>
        <v>0</v>
      </c>
    </row>
    <row r="30" spans="1:30" ht="25.5">
      <c r="A30" s="5"/>
      <c r="B30" s="16" t="s">
        <v>24</v>
      </c>
      <c r="C30" s="1">
        <f>IF(SUM(C$5:C$21)=0,0,AVERAGE(C5,C12,C21))</f>
        <v>4.666666666666667</v>
      </c>
      <c r="D30" s="1">
        <f aca="true" t="shared" si="1" ref="D30:AD30">IF(SUM(D$5:D$21)=0,0,AVERAGE(D5,D12,D21))</f>
        <v>5</v>
      </c>
      <c r="E30" s="1">
        <f t="shared" si="1"/>
        <v>5</v>
      </c>
      <c r="F30" s="1">
        <f t="shared" si="1"/>
        <v>4.666666666666667</v>
      </c>
      <c r="G30" s="1">
        <f t="shared" si="1"/>
        <v>5</v>
      </c>
      <c r="H30" s="1">
        <f t="shared" si="1"/>
        <v>4.666666666666667</v>
      </c>
      <c r="I30" s="1">
        <f t="shared" si="1"/>
        <v>5</v>
      </c>
      <c r="J30" s="1">
        <f t="shared" si="1"/>
        <v>5</v>
      </c>
      <c r="K30" s="1">
        <f t="shared" si="1"/>
        <v>4.666666666666667</v>
      </c>
      <c r="L30" s="1">
        <f t="shared" si="1"/>
        <v>5</v>
      </c>
      <c r="M30" s="1">
        <f t="shared" si="1"/>
        <v>0</v>
      </c>
      <c r="N30" s="1">
        <f t="shared" si="1"/>
        <v>0</v>
      </c>
      <c r="O30" s="1">
        <f t="shared" si="1"/>
        <v>4.666666666666667</v>
      </c>
      <c r="P30" s="1">
        <f t="shared" si="1"/>
        <v>5</v>
      </c>
      <c r="Q30" s="1">
        <f t="shared" si="1"/>
        <v>5</v>
      </c>
      <c r="R30" s="1">
        <f t="shared" si="1"/>
        <v>4.666666666666667</v>
      </c>
      <c r="S30" s="1">
        <f t="shared" si="1"/>
        <v>4.666666666666667</v>
      </c>
      <c r="T30" s="1">
        <f t="shared" si="1"/>
        <v>5</v>
      </c>
      <c r="U30" s="1">
        <f t="shared" si="1"/>
        <v>5</v>
      </c>
      <c r="V30" s="1">
        <f t="shared" si="1"/>
        <v>4.666666666666667</v>
      </c>
      <c r="W30" s="1">
        <f t="shared" si="1"/>
        <v>5</v>
      </c>
      <c r="X30" s="1">
        <f t="shared" si="1"/>
        <v>0</v>
      </c>
      <c r="Y30" s="1">
        <f t="shared" si="1"/>
        <v>0</v>
      </c>
      <c r="Z30" s="1">
        <f t="shared" si="1"/>
        <v>0</v>
      </c>
      <c r="AA30" s="1">
        <f t="shared" si="1"/>
        <v>0</v>
      </c>
      <c r="AB30" s="1">
        <f t="shared" si="1"/>
        <v>0</v>
      </c>
      <c r="AC30" s="1">
        <f t="shared" si="1"/>
        <v>0</v>
      </c>
      <c r="AD30" s="1">
        <f t="shared" si="1"/>
        <v>0</v>
      </c>
    </row>
    <row r="31" spans="1:30" ht="25.5">
      <c r="A31" s="20"/>
      <c r="B31" s="16" t="s">
        <v>25</v>
      </c>
      <c r="C31" s="1">
        <f>IF(SUM(C$5:C$21)=0,0,AVERAGE(C9,C11,C15,C16,C17,C20))</f>
        <v>4.166666666666667</v>
      </c>
      <c r="D31" s="1">
        <f aca="true" t="shared" si="2" ref="D31:AD31">IF(SUM(D$5:D$21)=0,0,AVERAGE(D9,D11,D15,D16,D17,D20))</f>
        <v>3.8333333333333335</v>
      </c>
      <c r="E31" s="1">
        <f t="shared" si="2"/>
        <v>3.6666666666666665</v>
      </c>
      <c r="F31" s="1">
        <f t="shared" si="2"/>
        <v>4</v>
      </c>
      <c r="G31" s="1">
        <f t="shared" si="2"/>
        <v>3.8333333333333335</v>
      </c>
      <c r="H31" s="1">
        <f t="shared" si="2"/>
        <v>4.166666666666667</v>
      </c>
      <c r="I31" s="1">
        <f t="shared" si="2"/>
        <v>3.8333333333333335</v>
      </c>
      <c r="J31" s="1">
        <f t="shared" si="2"/>
        <v>3.6666666666666665</v>
      </c>
      <c r="K31" s="1">
        <f t="shared" si="2"/>
        <v>4</v>
      </c>
      <c r="L31" s="1">
        <f t="shared" si="2"/>
        <v>3.8333333333333335</v>
      </c>
      <c r="M31" s="1">
        <f t="shared" si="2"/>
        <v>0</v>
      </c>
      <c r="N31" s="1">
        <f t="shared" si="2"/>
        <v>0</v>
      </c>
      <c r="O31" s="1">
        <f t="shared" si="2"/>
        <v>3.6666666666666665</v>
      </c>
      <c r="P31" s="1">
        <f t="shared" si="2"/>
        <v>4</v>
      </c>
      <c r="Q31" s="1">
        <f t="shared" si="2"/>
        <v>3</v>
      </c>
      <c r="R31" s="1">
        <f t="shared" si="2"/>
        <v>3.6666666666666665</v>
      </c>
      <c r="S31" s="1">
        <f t="shared" si="2"/>
        <v>4.166666666666667</v>
      </c>
      <c r="T31" s="1">
        <f t="shared" si="2"/>
        <v>3.8333333333333335</v>
      </c>
      <c r="U31" s="1">
        <f t="shared" si="2"/>
        <v>3.6666666666666665</v>
      </c>
      <c r="V31" s="1">
        <f t="shared" si="2"/>
        <v>4</v>
      </c>
      <c r="W31" s="1">
        <f t="shared" si="2"/>
        <v>3.8333333333333335</v>
      </c>
      <c r="X31" s="1">
        <f t="shared" si="2"/>
        <v>0</v>
      </c>
      <c r="Y31" s="1">
        <f t="shared" si="2"/>
        <v>0</v>
      </c>
      <c r="Z31" s="1">
        <f t="shared" si="2"/>
        <v>0</v>
      </c>
      <c r="AA31" s="1">
        <f t="shared" si="2"/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</row>
    <row r="32" spans="1:30" ht="25.5">
      <c r="A32" s="21"/>
      <c r="B32" s="16" t="s">
        <v>26</v>
      </c>
      <c r="C32" s="1">
        <f>IF(SUM(C$5:C$21)=0,0,AVERAGE(C6,C7,C8,C10,C13,C14,C18,C19))</f>
        <v>3.125</v>
      </c>
      <c r="D32" s="1">
        <f aca="true" t="shared" si="3" ref="D32:AD32">IF(SUM(D$5:D$21)=0,0,AVERAGE(D6,D7,D8,D10,D13,D14,D18,D19))</f>
        <v>3.4285714285714284</v>
      </c>
      <c r="E32" s="1">
        <f t="shared" si="3"/>
        <v>3.625</v>
      </c>
      <c r="F32" s="1">
        <f t="shared" si="3"/>
        <v>3.75</v>
      </c>
      <c r="G32" s="1">
        <f t="shared" si="3"/>
        <v>3.4285714285714284</v>
      </c>
      <c r="H32" s="1">
        <f t="shared" si="3"/>
        <v>3.125</v>
      </c>
      <c r="I32" s="1">
        <f t="shared" si="3"/>
        <v>3.4285714285714284</v>
      </c>
      <c r="J32" s="1">
        <f t="shared" si="3"/>
        <v>3.625</v>
      </c>
      <c r="K32" s="1">
        <f t="shared" si="3"/>
        <v>3.75</v>
      </c>
      <c r="L32" s="1">
        <f t="shared" si="3"/>
        <v>3.4285714285714284</v>
      </c>
      <c r="M32" s="1">
        <f t="shared" si="3"/>
        <v>0</v>
      </c>
      <c r="N32" s="1">
        <f t="shared" si="3"/>
        <v>0</v>
      </c>
      <c r="O32" s="1">
        <f t="shared" si="3"/>
        <v>2.875</v>
      </c>
      <c r="P32" s="1">
        <f t="shared" si="3"/>
        <v>3.25</v>
      </c>
      <c r="Q32" s="1">
        <f t="shared" si="3"/>
        <v>3.375</v>
      </c>
      <c r="R32" s="1">
        <f t="shared" si="3"/>
        <v>3.375</v>
      </c>
      <c r="S32" s="1">
        <f t="shared" si="3"/>
        <v>3.125</v>
      </c>
      <c r="T32" s="1">
        <f t="shared" si="3"/>
        <v>3.4285714285714284</v>
      </c>
      <c r="U32" s="1">
        <f t="shared" si="3"/>
        <v>3.625</v>
      </c>
      <c r="V32" s="1">
        <f t="shared" si="3"/>
        <v>3.75</v>
      </c>
      <c r="W32" s="1">
        <f t="shared" si="3"/>
        <v>3.4285714285714284</v>
      </c>
      <c r="X32" s="1">
        <f t="shared" si="3"/>
        <v>0</v>
      </c>
      <c r="Y32" s="1">
        <f t="shared" si="3"/>
        <v>0</v>
      </c>
      <c r="Z32" s="1">
        <f t="shared" si="3"/>
        <v>0</v>
      </c>
      <c r="AA32" s="1">
        <f t="shared" si="3"/>
        <v>0</v>
      </c>
      <c r="AB32" s="1">
        <f t="shared" si="3"/>
        <v>0</v>
      </c>
      <c r="AC32" s="1">
        <f t="shared" si="3"/>
        <v>0</v>
      </c>
      <c r="AD32" s="1">
        <f t="shared" si="3"/>
        <v>0</v>
      </c>
    </row>
  </sheetData>
  <mergeCells count="2">
    <mergeCell ref="C3:N3"/>
    <mergeCell ref="O3:AD3"/>
  </mergeCells>
  <conditionalFormatting sqref="F22:W27 F1:W1 F2">
    <cfRule type="cellIs" priority="1" dxfId="0" operator="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conditionalFormatting sqref="C22:E27 B1:E2 AE4:AE21 G2:AE2 B3:AE3 B4:B32">
    <cfRule type="cellIs" priority="4" dxfId="3" operator="equal" stopIfTrue="1">
      <formula>2</formula>
    </cfRule>
    <cfRule type="cellIs" priority="5" dxfId="4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сш30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Александр Петрович</cp:lastModifiedBy>
  <cp:lastPrinted>2008-01-07T15:00:15Z</cp:lastPrinted>
  <dcterms:created xsi:type="dcterms:W3CDTF">2007-11-29T10:06:03Z</dcterms:created>
  <dcterms:modified xsi:type="dcterms:W3CDTF">2008-01-23T14:34:58Z</dcterms:modified>
  <cp:category/>
  <cp:version/>
  <cp:contentType/>
  <cp:contentStatus/>
</cp:coreProperties>
</file>