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8_3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51" activeTab="1"/>
  </bookViews>
  <sheets>
    <sheet name="баллы" sheetId="1" r:id="rId1"/>
    <sheet name="Лист1" sheetId="2" r:id="rId2"/>
    <sheet name="итог" sheetId="3" r:id="rId3"/>
    <sheet name="7" sheetId="4" r:id="rId4"/>
    <sheet name="6" sheetId="5" r:id="rId5"/>
    <sheet name="5" sheetId="6" r:id="rId6"/>
    <sheet name="4" sheetId="7" r:id="rId7"/>
    <sheet name="3" sheetId="8" r:id="rId8"/>
    <sheet name="2" sheetId="9" r:id="rId9"/>
    <sheet name="1" sheetId="10" r:id="rId10"/>
  </sheets>
  <definedNames/>
  <calcPr fullCalcOnLoad="1"/>
</workbook>
</file>

<file path=xl/sharedStrings.xml><?xml version="1.0" encoding="utf-8"?>
<sst xmlns="http://schemas.openxmlformats.org/spreadsheetml/2006/main" count="42" uniqueCount="35">
  <si>
    <t>№1</t>
  </si>
  <si>
    <t>№2</t>
  </si>
  <si>
    <t>№3</t>
  </si>
  <si>
    <t>№4</t>
  </si>
  <si>
    <t>№5</t>
  </si>
  <si>
    <t>№6</t>
  </si>
  <si>
    <t>№7</t>
  </si>
  <si>
    <t>Ответ:</t>
  </si>
  <si>
    <t>4) 49</t>
  </si>
  <si>
    <t>3) 64</t>
  </si>
  <si>
    <t>2) 48</t>
  </si>
  <si>
    <t>1) 63</t>
  </si>
  <si>
    <t xml:space="preserve">1) </t>
  </si>
  <si>
    <t xml:space="preserve">2) </t>
  </si>
  <si>
    <t xml:space="preserve">3) </t>
  </si>
  <si>
    <t xml:space="preserve">   4) </t>
  </si>
  <si>
    <t xml:space="preserve">    2) </t>
  </si>
  <si>
    <t xml:space="preserve">     3) </t>
  </si>
  <si>
    <t xml:space="preserve">     4) </t>
  </si>
  <si>
    <t>1)</t>
  </si>
  <si>
    <t>2)</t>
  </si>
  <si>
    <t>3)</t>
  </si>
  <si>
    <t>4)</t>
  </si>
  <si>
    <t xml:space="preserve">1) 7,17  </t>
  </si>
  <si>
    <t>2) 6,17</t>
  </si>
  <si>
    <t xml:space="preserve"> </t>
  </si>
  <si>
    <t>3) 7,27</t>
  </si>
  <si>
    <t>4) 7,23</t>
  </si>
  <si>
    <t>1) 0,4486 &gt; 0,45</t>
  </si>
  <si>
    <t>2) 0,4486 &lt; 0,45</t>
  </si>
  <si>
    <t>1) 4 км/ч</t>
  </si>
  <si>
    <t>2) 1,8 км/ч</t>
  </si>
  <si>
    <t>3) 0,8 км/ч</t>
  </si>
  <si>
    <t>Ваша оценка: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</si>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</sst>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8"/>
      <color indexed="16"/>
      <name val="Arial Cyr"/>
      <family val="0"/>
    </font>
    <font>
      <b/>
      <sz val="2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18"/>
      <name val="Arial Cyr"/>
      <family val="0"/>
    </font>
    <font>
      <sz val="10"/>
      <color indexed="18"/>
      <name val="Arial Cyr"/>
      <family val="0"/>
    </font>
    <font>
      <b/>
      <sz val="26"/>
      <color indexed="8"/>
      <name val="Arial Cyr"/>
      <family val="0"/>
    </font>
    <font>
      <sz val="26"/>
      <color indexed="8"/>
      <name val="Arial Cyr"/>
      <family val="0"/>
    </font>
    <font>
      <b/>
      <sz val="24"/>
      <color indexed="18"/>
      <name val="Arial Cyr"/>
      <family val="0"/>
    </font>
    <font>
      <b/>
      <sz val="26"/>
      <color indexed="18"/>
      <name val="Arial Cyr"/>
      <family val="0"/>
    </font>
    <font>
      <b/>
      <sz val="22"/>
      <color indexed="18"/>
      <name val="Arial Cyr"/>
      <family val="0"/>
    </font>
    <font>
      <b/>
      <sz val="22"/>
      <color indexed="16"/>
      <name val="Arial Cyr"/>
      <family val="0"/>
    </font>
    <font>
      <b/>
      <sz val="28"/>
      <name val="Arial Cyr"/>
      <family val="0"/>
    </font>
    <font>
      <b/>
      <sz val="20"/>
      <color indexed="56"/>
      <name val="Arial Cyr"/>
      <family val="0"/>
    </font>
    <font>
      <b/>
      <sz val="28"/>
      <color indexed="18"/>
      <name val="Arial Cyr"/>
      <family val="0"/>
    </font>
    <font>
      <b/>
      <sz val="36"/>
      <color indexed="18"/>
      <name val="Arial Cyr"/>
      <family val="0"/>
    </font>
    <font>
      <b/>
      <sz val="16"/>
      <name val="Arial Cyr"/>
      <family val="0"/>
    </font>
    <font>
      <b/>
      <sz val="48"/>
      <color indexed="60"/>
      <name val="Arial Cyr"/>
      <family val="0"/>
    </font>
    <font>
      <b/>
      <sz val="72"/>
      <color indexed="60"/>
      <name val="Arial Cyr"/>
      <family val="0"/>
    </font>
    <font>
      <b/>
      <sz val="24"/>
      <color indexed="16"/>
      <name val="Arial Cyr"/>
      <family val="0"/>
    </font>
    <font>
      <b/>
      <sz val="22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3" fillId="2" borderId="4" xfId="0" applyFont="1" applyFill="1" applyBorder="1" applyAlignment="1">
      <alignment/>
    </xf>
    <xf numFmtId="0" fontId="1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8" fillId="2" borderId="1" xfId="0" applyFont="1" applyFill="1" applyBorder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6.wmf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hyperlink" Target="#'1'!A1" /><Relationship Id="rId6" Type="http://schemas.openxmlformats.org/officeDocument/2006/relationships/hyperlink" Target="#'1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w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80;&#1090;&#1086;&#1075;!A1" /><Relationship Id="rId2" Type="http://schemas.openxmlformats.org/officeDocument/2006/relationships/image" Target="../media/image4.png" /><Relationship Id="rId3" Type="http://schemas.openxmlformats.org/officeDocument/2006/relationships/hyperlink" Target="#&#1080;&#1090;&#1086;&#1075;!A1" /><Relationship Id="rId4" Type="http://schemas.openxmlformats.org/officeDocument/2006/relationships/hyperlink" Target="#&#1080;&#1090;&#1086;&#1075;!A1" /><Relationship Id="rId5" Type="http://schemas.openxmlformats.org/officeDocument/2006/relationships/image" Target="../media/image1.png" /><Relationship Id="rId6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Relationship Id="rId3" Type="http://schemas.openxmlformats.org/officeDocument/2006/relationships/image" Target="../media/image2.png" /><Relationship Id="rId4" Type="http://schemas.openxmlformats.org/officeDocument/2006/relationships/hyperlink" Target="#'7'!A1" /><Relationship Id="rId5" Type="http://schemas.openxmlformats.org/officeDocument/2006/relationships/hyperlink" Target="#'7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Relationship Id="rId3" Type="http://schemas.openxmlformats.org/officeDocument/2006/relationships/image" Target="../media/image2.png" /><Relationship Id="rId4" Type="http://schemas.openxmlformats.org/officeDocument/2006/relationships/hyperlink" Target="#'6'!A1" /><Relationship Id="rId5" Type="http://schemas.openxmlformats.org/officeDocument/2006/relationships/hyperlink" Target="#'6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Relationship Id="rId3" Type="http://schemas.openxmlformats.org/officeDocument/2006/relationships/image" Target="../media/image2.png" /><Relationship Id="rId4" Type="http://schemas.openxmlformats.org/officeDocument/2006/relationships/hyperlink" Target="#'5'!A1" /><Relationship Id="rId5" Type="http://schemas.openxmlformats.org/officeDocument/2006/relationships/hyperlink" Target="#'5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Relationship Id="rId3" Type="http://schemas.openxmlformats.org/officeDocument/2006/relationships/image" Target="../media/image2.png" /><Relationship Id="rId4" Type="http://schemas.openxmlformats.org/officeDocument/2006/relationships/hyperlink" Target="#'4'!A1" /><Relationship Id="rId5" Type="http://schemas.openxmlformats.org/officeDocument/2006/relationships/hyperlink" Target="#'4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Relationship Id="rId3" Type="http://schemas.openxmlformats.org/officeDocument/2006/relationships/image" Target="../media/image2.png" /><Relationship Id="rId4" Type="http://schemas.openxmlformats.org/officeDocument/2006/relationships/hyperlink" Target="#'3'!A1" /><Relationship Id="rId5" Type="http://schemas.openxmlformats.org/officeDocument/2006/relationships/hyperlink" Target="#'3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5.png" /><Relationship Id="rId3" Type="http://schemas.openxmlformats.org/officeDocument/2006/relationships/image" Target="../media/image2.png" /><Relationship Id="rId4" Type="http://schemas.openxmlformats.org/officeDocument/2006/relationships/hyperlink" Target="#'2'!A1" /><Relationship Id="rId5" Type="http://schemas.openxmlformats.org/officeDocument/2006/relationships/hyperlink" Target="#'2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wmf" /><Relationship Id="rId2" Type="http://schemas.openxmlformats.org/officeDocument/2006/relationships/image" Target="../media/image18.wmf" /><Relationship Id="rId3" Type="http://schemas.openxmlformats.org/officeDocument/2006/relationships/image" Target="../media/image19.wmf" /><Relationship Id="rId4" Type="http://schemas.openxmlformats.org/officeDocument/2006/relationships/image" Target="../media/image20.wmf" /><Relationship Id="rId5" Type="http://schemas.openxmlformats.org/officeDocument/2006/relationships/image" Target="../media/image19.wmf" /><Relationship Id="rId6" Type="http://schemas.openxmlformats.org/officeDocument/2006/relationships/image" Target="../media/image18.wmf" /><Relationship Id="rId7" Type="http://schemas.openxmlformats.org/officeDocument/2006/relationships/image" Target="../media/image20.wmf" /><Relationship Id="rId8" Type="http://schemas.openxmlformats.org/officeDocument/2006/relationships/image" Target="../media/image17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wmf" /><Relationship Id="rId2" Type="http://schemas.openxmlformats.org/officeDocument/2006/relationships/image" Target="../media/image11.wmf" /><Relationship Id="rId3" Type="http://schemas.openxmlformats.org/officeDocument/2006/relationships/image" Target="../media/image13.wmf" /><Relationship Id="rId4" Type="http://schemas.openxmlformats.org/officeDocument/2006/relationships/image" Target="../media/image14.wmf" /><Relationship Id="rId5" Type="http://schemas.openxmlformats.org/officeDocument/2006/relationships/image" Target="../media/image15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wmf" /><Relationship Id="rId3" Type="http://schemas.openxmlformats.org/officeDocument/2006/relationships/image" Target="../media/image7.wmf" /><Relationship Id="rId4" Type="http://schemas.openxmlformats.org/officeDocument/2006/relationships/image" Target="../media/image9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23</xdr:row>
      <xdr:rowOff>133350</xdr:rowOff>
    </xdr:from>
    <xdr:to>
      <xdr:col>5</xdr:col>
      <xdr:colOff>447675</xdr:colOff>
      <xdr:row>35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57625"/>
          <a:ext cx="33147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314325</xdr:colOff>
      <xdr:row>23</xdr:row>
      <xdr:rowOff>28575</xdr:rowOff>
    </xdr:from>
    <xdr:to>
      <xdr:col>14</xdr:col>
      <xdr:colOff>180975</xdr:colOff>
      <xdr:row>34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3752850"/>
          <a:ext cx="19240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12</xdr:row>
      <xdr:rowOff>142875</xdr:rowOff>
    </xdr:from>
    <xdr:to>
      <xdr:col>6</xdr:col>
      <xdr:colOff>533400</xdr:colOff>
      <xdr:row>15</xdr:row>
      <xdr:rowOff>57150</xdr:rowOff>
    </xdr:to>
    <xdr:grpSp>
      <xdr:nvGrpSpPr>
        <xdr:cNvPr id="3" name="Group 3"/>
        <xdr:cNvGrpSpPr>
          <a:grpSpLocks/>
        </xdr:cNvGrpSpPr>
      </xdr:nvGrpSpPr>
      <xdr:grpSpPr>
        <a:xfrm>
          <a:off x="2476500" y="2085975"/>
          <a:ext cx="2171700" cy="400050"/>
          <a:chOff x="572" y="490"/>
          <a:chExt cx="270" cy="90"/>
        </a:xfrm>
        <a:solidFill>
          <a:srgbClr val="FFFFFF"/>
        </a:solidFill>
      </xdr:grpSpPr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52" y="490"/>
            <a:ext cx="90" cy="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590550</xdr:colOff>
      <xdr:row>0</xdr:row>
      <xdr:rowOff>152400</xdr:rowOff>
    </xdr:from>
    <xdr:to>
      <xdr:col>14</xdr:col>
      <xdr:colOff>419100</xdr:colOff>
      <xdr:row>10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90550" y="152400"/>
          <a:ext cx="94297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Сейчас ты пройдешь </a:t>
          </a:r>
          <a:r>
            <a:rPr lang="en-US" cap="none" sz="2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"Сражение с компьютером"</a:t>
          </a:r>
          <a:r>
            <a:rPr lang="en-US" cap="none" sz="22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. Тебе нужно ответить на 7 заданий теста. Решив задание,  введи номер ответа  1 или 2 или 3 или 4 в соответствующее поле  после слова  "Ответ"</a:t>
          </a:r>
          <a:r>
            <a:rPr lang="en-US" cap="none" sz="24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619125</xdr:colOff>
      <xdr:row>10</xdr:row>
      <xdr:rowOff>95250</xdr:rowOff>
    </xdr:from>
    <xdr:to>
      <xdr:col>14</xdr:col>
      <xdr:colOff>485775</xdr:colOff>
      <xdr:row>15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19125" y="1714500"/>
          <a:ext cx="94678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Чтобы перейти к следующему заданию, нажми на стрелочку     </a:t>
          </a:r>
        </a:p>
      </xdr:txBody>
    </xdr:sp>
    <xdr:clientData/>
  </xdr:twoCellAnchor>
  <xdr:twoCellAnchor>
    <xdr:from>
      <xdr:col>6</xdr:col>
      <xdr:colOff>28575</xdr:colOff>
      <xdr:row>7</xdr:row>
      <xdr:rowOff>104775</xdr:rowOff>
    </xdr:from>
    <xdr:to>
      <xdr:col>7</xdr:col>
      <xdr:colOff>95250</xdr:colOff>
      <xdr:row>10</xdr:row>
      <xdr:rowOff>19050</xdr:rowOff>
    </xdr:to>
    <xdr:sp>
      <xdr:nvSpPr>
        <xdr:cNvPr id="8" name="AutoShape 10"/>
        <xdr:cNvSpPr>
          <a:spLocks/>
        </xdr:cNvSpPr>
      </xdr:nvSpPr>
      <xdr:spPr>
        <a:xfrm>
          <a:off x="4143375" y="1238250"/>
          <a:ext cx="752475" cy="40005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600075</xdr:colOff>
      <xdr:row>15</xdr:row>
      <xdr:rowOff>66675</xdr:rowOff>
    </xdr:from>
    <xdr:to>
      <xdr:col>11</xdr:col>
      <xdr:colOff>19050</xdr:colOff>
      <xdr:row>20</xdr:row>
      <xdr:rowOff>114300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600075" y="2495550"/>
          <a:ext cx="69627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После выполнения задания №7 нажми на</a:t>
          </a:r>
        </a:p>
      </xdr:txBody>
    </xdr:sp>
    <xdr:clientData/>
  </xdr:twoCellAnchor>
  <xdr:twoCellAnchor>
    <xdr:from>
      <xdr:col>1</xdr:col>
      <xdr:colOff>57150</xdr:colOff>
      <xdr:row>17</xdr:row>
      <xdr:rowOff>152400</xdr:rowOff>
    </xdr:from>
    <xdr:to>
      <xdr:col>6</xdr:col>
      <xdr:colOff>542925</xdr:colOff>
      <xdr:row>20</xdr:row>
      <xdr:rowOff>28575</xdr:rowOff>
    </xdr:to>
    <xdr:grpSp>
      <xdr:nvGrpSpPr>
        <xdr:cNvPr id="10" name="Group 12"/>
        <xdr:cNvGrpSpPr>
          <a:grpSpLocks/>
        </xdr:cNvGrpSpPr>
      </xdr:nvGrpSpPr>
      <xdr:grpSpPr>
        <a:xfrm>
          <a:off x="742950" y="2905125"/>
          <a:ext cx="3914775" cy="361950"/>
          <a:chOff x="495" y="458"/>
          <a:chExt cx="395" cy="59"/>
        </a:xfrm>
        <a:solidFill>
          <a:srgbClr val="FFFFFF"/>
        </a:solidFill>
      </xdr:grpSpPr>
      <xdr:pic>
        <xdr:nvPicPr>
          <xdr:cNvPr id="11" name="Picture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13" y="458"/>
            <a:ext cx="77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133350</xdr:colOff>
      <xdr:row>17</xdr:row>
      <xdr:rowOff>142875</xdr:rowOff>
    </xdr:from>
    <xdr:to>
      <xdr:col>13</xdr:col>
      <xdr:colOff>533400</xdr:colOff>
      <xdr:row>20</xdr:row>
      <xdr:rowOff>76200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4933950" y="2895600"/>
          <a:ext cx="4514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и ты узнаешь свою оценку.</a:t>
          </a:r>
        </a:p>
      </xdr:txBody>
    </xdr:sp>
    <xdr:clientData/>
  </xdr:twoCellAnchor>
  <xdr:twoCellAnchor>
    <xdr:from>
      <xdr:col>5</xdr:col>
      <xdr:colOff>485775</xdr:colOff>
      <xdr:row>27</xdr:row>
      <xdr:rowOff>28575</xdr:rowOff>
    </xdr:from>
    <xdr:to>
      <xdr:col>9</xdr:col>
      <xdr:colOff>571500</xdr:colOff>
      <xdr:row>32</xdr:row>
      <xdr:rowOff>9525</xdr:rowOff>
    </xdr:to>
    <xdr:pic>
      <xdr:nvPicPr>
        <xdr:cNvPr id="14" name="Picture 32">
          <a:hlinkClick r:id="rId6"/>
        </xdr:cNvPr>
        <xdr:cNvPicPr preferRelativeResize="1">
          <a:picLocks noChangeAspect="1"/>
        </xdr:cNvPicPr>
      </xdr:nvPicPr>
      <xdr:blipFill>
        <a:blip r:embed="rId4"/>
        <a:srcRect l="27932" t="64395" r="46368" b="24830"/>
        <a:stretch>
          <a:fillRect/>
        </a:stretch>
      </xdr:blipFill>
      <xdr:spPr>
        <a:xfrm>
          <a:off x="3914775" y="4400550"/>
          <a:ext cx="2828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371475</xdr:colOff>
      <xdr:row>16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542925" y="219075"/>
          <a:ext cx="9658350" cy="2457450"/>
          <a:chOff x="51" y="23"/>
          <a:chExt cx="900" cy="25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7" y="23"/>
            <a:ext cx="244" cy="2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1" y="34"/>
            <a:ext cx="384" cy="2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24</xdr:row>
      <xdr:rowOff>95250</xdr:rowOff>
    </xdr:from>
    <xdr:to>
      <xdr:col>14</xdr:col>
      <xdr:colOff>104775</xdr:colOff>
      <xdr:row>26</xdr:row>
      <xdr:rowOff>47625</xdr:rowOff>
    </xdr:to>
    <xdr:grpSp>
      <xdr:nvGrpSpPr>
        <xdr:cNvPr id="1" name="Group 17">
          <a:hlinkClick r:id="rId1"/>
        </xdr:cNvPr>
        <xdr:cNvGrpSpPr>
          <a:grpSpLocks/>
        </xdr:cNvGrpSpPr>
      </xdr:nvGrpSpPr>
      <xdr:grpSpPr>
        <a:xfrm>
          <a:off x="5476875" y="4914900"/>
          <a:ext cx="4229100" cy="561975"/>
          <a:chOff x="495" y="458"/>
          <a:chExt cx="395" cy="59"/>
        </a:xfrm>
        <a:solidFill>
          <a:srgbClr val="FFFFFF"/>
        </a:solidFill>
      </xdr:grpSpPr>
      <xdr:pic>
        <xdr:nvPicPr>
          <xdr:cNvPr id="2" name="Picture 14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13" y="458"/>
            <a:ext cx="77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</xdr:row>
      <xdr:rowOff>38100</xdr:rowOff>
    </xdr:from>
    <xdr:to>
      <xdr:col>14</xdr:col>
      <xdr:colOff>47625</xdr:colOff>
      <xdr:row>22</xdr:row>
      <xdr:rowOff>114300</xdr:rowOff>
    </xdr:to>
    <xdr:grpSp>
      <xdr:nvGrpSpPr>
        <xdr:cNvPr id="4" name="Group 20"/>
        <xdr:cNvGrpSpPr>
          <a:grpSpLocks/>
        </xdr:cNvGrpSpPr>
      </xdr:nvGrpSpPr>
      <xdr:grpSpPr>
        <a:xfrm>
          <a:off x="104775" y="200025"/>
          <a:ext cx="9544050" cy="4410075"/>
          <a:chOff x="10" y="21"/>
          <a:chExt cx="890" cy="463"/>
        </a:xfrm>
        <a:solidFill>
          <a:srgbClr val="FFFFFF"/>
        </a:solidFill>
      </xdr:grpSpPr>
      <xdr:sp>
        <xdr:nvSpPr>
          <xdr:cNvPr id="5" name="TextBox 1"/>
          <xdr:cNvSpPr txBox="1">
            <a:spLocks noChangeArrowheads="1"/>
          </xdr:cNvSpPr>
        </xdr:nvSpPr>
        <xdr:spPr>
          <a:xfrm>
            <a:off x="72" y="414"/>
            <a:ext cx="828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Введи номер  варианта ответа  (1 или 2 или 3) в соответствующее поле</a:t>
            </a:r>
          </a:p>
        </xdr:txBody>
      </xdr:sp>
      <xdr:grpSp>
        <xdr:nvGrpSpPr>
          <xdr:cNvPr id="6" name="Group 19"/>
          <xdr:cNvGrpSpPr>
            <a:grpSpLocks/>
          </xdr:cNvGrpSpPr>
        </xdr:nvGrpSpPr>
        <xdr:grpSpPr>
          <a:xfrm>
            <a:off x="10" y="21"/>
            <a:ext cx="831" cy="323"/>
            <a:chOff x="10" y="21"/>
            <a:chExt cx="831" cy="323"/>
          </a:xfrm>
          <a:solidFill>
            <a:srgbClr val="FFFFFF"/>
          </a:solidFill>
        </xdr:grpSpPr>
        <xdr:pic>
          <xdr:nvPicPr>
            <xdr:cNvPr id="8" name="Picture 5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0" y="21"/>
              <a:ext cx="256" cy="16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405" y="280"/>
              <a:ext cx="248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800" b="1" i="0" u="none" baseline="0">
                  <a:solidFill>
                    <a:srgbClr val="800000"/>
                  </a:solidFill>
                  <a:latin typeface="Arial Cyr"/>
                  <a:ea typeface="Arial Cyr"/>
                  <a:cs typeface="Arial Cyr"/>
                </a:rPr>
                <a:t>Варианты ответов:</a:t>
              </a:r>
            </a:p>
          </xdr:txBody>
        </xdr:sp>
        <xdr:pic>
          <xdr:nvPicPr>
            <xdr:cNvPr id="10" name="Picture 9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27" y="228"/>
              <a:ext cx="114" cy="11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1" name="TextBox 18"/>
            <xdr:cNvSpPr txBox="1">
              <a:spLocks noChangeArrowheads="1"/>
            </xdr:cNvSpPr>
          </xdr:nvSpPr>
          <xdr:spPr>
            <a:xfrm>
              <a:off x="265" y="89"/>
              <a:ext cx="576" cy="1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2400" b="1" i="0" u="none" baseline="0">
                  <a:solidFill>
                    <a:srgbClr val="000080"/>
                  </a:solidFill>
                  <a:latin typeface="Arial Cyr"/>
                  <a:ea typeface="Arial Cyr"/>
                  <a:cs typeface="Arial Cyr"/>
                </a:rPr>
                <a:t>Скорость лодки по течению равна 2,4 км/ч. Собственная скорость лодки 1,6 км/ч. Найдите скорость течения.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47625</xdr:rowOff>
    </xdr:from>
    <xdr:to>
      <xdr:col>14</xdr:col>
      <xdr:colOff>571500</xdr:colOff>
      <xdr:row>22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85725" y="209550"/>
          <a:ext cx="10086975" cy="4324350"/>
          <a:chOff x="10" y="20"/>
          <a:chExt cx="941" cy="452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72" y="402"/>
            <a:ext cx="828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Введи номер  варианта ответа  (1 или 2) в соответствующее поле</a:t>
            </a:r>
          </a:p>
        </xdr:txBody>
      </xdr:sp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" y="21"/>
            <a:ext cx="247" cy="1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6"/>
          <xdr:cNvSpPr txBox="1">
            <a:spLocks noChangeArrowheads="1"/>
          </xdr:cNvSpPr>
        </xdr:nvSpPr>
        <xdr:spPr>
          <a:xfrm>
            <a:off x="227" y="80"/>
            <a:ext cx="724" cy="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600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rPr>
              <a:t>Сравни дроби: 0,4486 и 0,45</a:t>
            </a:r>
            <a:r>
              <a:rPr lang="en-US" cap="none" sz="1800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rPr>
              <a:t>
</a:t>
            </a:r>
          </a:p>
        </xdr:txBody>
      </xdr:sp>
      <xdr:sp>
        <xdr:nvSpPr>
          <xdr:cNvPr id="6" name="TextBox 8"/>
          <xdr:cNvSpPr txBox="1">
            <a:spLocks noChangeArrowheads="1"/>
          </xdr:cNvSpPr>
        </xdr:nvSpPr>
        <xdr:spPr>
          <a:xfrm>
            <a:off x="401" y="174"/>
            <a:ext cx="24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Варианты ответов:</a:t>
            </a:r>
          </a:p>
        </xdr:txBody>
      </xdr:sp>
      <xdr:pic>
        <xdr:nvPicPr>
          <xdr:cNvPr id="7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7" y="228"/>
            <a:ext cx="114" cy="1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590550</xdr:colOff>
      <xdr:row>24</xdr:row>
      <xdr:rowOff>142875</xdr:rowOff>
    </xdr:from>
    <xdr:to>
      <xdr:col>12</xdr:col>
      <xdr:colOff>676275</xdr:colOff>
      <xdr:row>28</xdr:row>
      <xdr:rowOff>0</xdr:rowOff>
    </xdr:to>
    <xdr:pic>
      <xdr:nvPicPr>
        <xdr:cNvPr id="8" name="Picture 17">
          <a:hlinkClick r:id="rId5"/>
        </xdr:cNvPr>
        <xdr:cNvPicPr preferRelativeResize="1">
          <a:picLocks noChangeAspect="1"/>
        </xdr:cNvPicPr>
      </xdr:nvPicPr>
      <xdr:blipFill>
        <a:blip r:embed="rId3"/>
        <a:srcRect l="27932" t="64395" r="46368" b="24830"/>
        <a:stretch>
          <a:fillRect/>
        </a:stretch>
      </xdr:blipFill>
      <xdr:spPr>
        <a:xfrm>
          <a:off x="6076950" y="4867275"/>
          <a:ext cx="2828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152400</xdr:rowOff>
    </xdr:from>
    <xdr:to>
      <xdr:col>14</xdr:col>
      <xdr:colOff>47625</xdr:colOff>
      <xdr:row>22</xdr:row>
      <xdr:rowOff>114300</xdr:rowOff>
    </xdr:to>
    <xdr:grpSp>
      <xdr:nvGrpSpPr>
        <xdr:cNvPr id="1" name="Group 16"/>
        <xdr:cNvGrpSpPr>
          <a:grpSpLocks/>
        </xdr:cNvGrpSpPr>
      </xdr:nvGrpSpPr>
      <xdr:grpSpPr>
        <a:xfrm>
          <a:off x="104775" y="152400"/>
          <a:ext cx="9544050" cy="4191000"/>
          <a:chOff x="10" y="16"/>
          <a:chExt cx="890" cy="44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72" y="386"/>
            <a:ext cx="828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Введи номер  варианта ответа  (1 или 2 или 3 или 4) в соответствующее поле</a:t>
            </a:r>
          </a:p>
        </xdr:txBody>
      </xdr:sp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" y="21"/>
            <a:ext cx="241" cy="1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6"/>
          <xdr:cNvSpPr txBox="1">
            <a:spLocks noChangeArrowheads="1"/>
          </xdr:cNvSpPr>
        </xdr:nvSpPr>
        <xdr:spPr>
          <a:xfrm>
            <a:off x="264" y="92"/>
            <a:ext cx="559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600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rPr>
              <a:t>Вычисли:  19,3 - 12,13</a:t>
            </a:r>
          </a:p>
        </xdr:txBody>
      </xdr:sp>
      <xdr:sp>
        <xdr:nvSpPr>
          <xdr:cNvPr id="6" name="TextBox 8"/>
          <xdr:cNvSpPr txBox="1">
            <a:spLocks noChangeArrowheads="1"/>
          </xdr:cNvSpPr>
        </xdr:nvSpPr>
        <xdr:spPr>
          <a:xfrm>
            <a:off x="378" y="205"/>
            <a:ext cx="24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Варианты ответов:</a:t>
            </a:r>
          </a:p>
        </xdr:txBody>
      </xdr:sp>
      <xdr:pic>
        <xdr:nvPicPr>
          <xdr:cNvPr id="7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7" y="228"/>
            <a:ext cx="142" cy="1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9525</xdr:colOff>
      <xdr:row>25</xdr:row>
      <xdr:rowOff>57150</xdr:rowOff>
    </xdr:from>
    <xdr:to>
      <xdr:col>13</xdr:col>
      <xdr:colOff>95250</xdr:colOff>
      <xdr:row>28</xdr:row>
      <xdr:rowOff>85725</xdr:rowOff>
    </xdr:to>
    <xdr:pic>
      <xdr:nvPicPr>
        <xdr:cNvPr id="8" name="Picture 17">
          <a:hlinkClick r:id="rId5"/>
        </xdr:cNvPr>
        <xdr:cNvPicPr preferRelativeResize="1">
          <a:picLocks noChangeAspect="1"/>
        </xdr:cNvPicPr>
      </xdr:nvPicPr>
      <xdr:blipFill>
        <a:blip r:embed="rId3"/>
        <a:srcRect l="27932" t="64395" r="46368" b="24830"/>
        <a:stretch>
          <a:fillRect/>
        </a:stretch>
      </xdr:blipFill>
      <xdr:spPr>
        <a:xfrm>
          <a:off x="6181725" y="4781550"/>
          <a:ext cx="2828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133350</xdr:rowOff>
    </xdr:from>
    <xdr:to>
      <xdr:col>14</xdr:col>
      <xdr:colOff>95250</xdr:colOff>
      <xdr:row>22</xdr:row>
      <xdr:rowOff>114300</xdr:rowOff>
    </xdr:to>
    <xdr:grpSp>
      <xdr:nvGrpSpPr>
        <xdr:cNvPr id="1" name="Group 45"/>
        <xdr:cNvGrpSpPr>
          <a:grpSpLocks/>
        </xdr:cNvGrpSpPr>
      </xdr:nvGrpSpPr>
      <xdr:grpSpPr>
        <a:xfrm>
          <a:off x="104775" y="133350"/>
          <a:ext cx="9591675" cy="4381500"/>
          <a:chOff x="10" y="14"/>
          <a:chExt cx="895" cy="46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72" y="404"/>
            <a:ext cx="828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Введи номер  варианта ответа  (1 или 2 или 3 или 4) в соответствующее поле</a:t>
            </a:r>
          </a:p>
        </xdr:txBody>
      </xdr:sp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" y="21"/>
            <a:ext cx="245" cy="15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6"/>
          <xdr:cNvSpPr txBox="1">
            <a:spLocks noChangeArrowheads="1"/>
          </xdr:cNvSpPr>
        </xdr:nvSpPr>
        <xdr:spPr>
          <a:xfrm>
            <a:off x="234" y="61"/>
            <a:ext cx="620" cy="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200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rPr>
              <a:t>Какая из дробей отмечена </a:t>
            </a:r>
            <a:r>
              <a:rPr lang="en-US" cap="none" sz="2200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неверно</a:t>
            </a:r>
            <a:r>
              <a:rPr lang="en-US" cap="none" sz="2200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rPr>
              <a:t> на координатном луче?</a:t>
            </a:r>
          </a:p>
        </xdr:txBody>
      </xdr:sp>
      <xdr:sp>
        <xdr:nvSpPr>
          <xdr:cNvPr id="6" name="TextBox 8"/>
          <xdr:cNvSpPr txBox="1">
            <a:spLocks noChangeArrowheads="1"/>
          </xdr:cNvSpPr>
        </xdr:nvSpPr>
        <xdr:spPr>
          <a:xfrm>
            <a:off x="362" y="275"/>
            <a:ext cx="24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Варианты ответов:</a:t>
            </a:r>
          </a:p>
        </xdr:txBody>
      </xdr:sp>
      <xdr:pic>
        <xdr:nvPicPr>
          <xdr:cNvPr id="7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7" y="228"/>
            <a:ext cx="154" cy="15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16"/>
          <xdr:cNvSpPr>
            <a:spLocks/>
          </xdr:cNvSpPr>
        </xdr:nvSpPr>
        <xdr:spPr>
          <a:xfrm flipV="1">
            <a:off x="231" y="232"/>
            <a:ext cx="674" cy="4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Oval 17"/>
          <xdr:cNvSpPr>
            <a:spLocks/>
          </xdr:cNvSpPr>
        </xdr:nvSpPr>
        <xdr:spPr>
          <a:xfrm>
            <a:off x="223" y="228"/>
            <a:ext cx="16" cy="1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8"/>
          <xdr:cNvSpPr>
            <a:spLocks/>
          </xdr:cNvSpPr>
        </xdr:nvSpPr>
        <xdr:spPr>
          <a:xfrm>
            <a:off x="352" y="225"/>
            <a:ext cx="0" cy="22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9"/>
          <xdr:cNvSpPr>
            <a:spLocks/>
          </xdr:cNvSpPr>
        </xdr:nvSpPr>
        <xdr:spPr>
          <a:xfrm>
            <a:off x="291" y="225"/>
            <a:ext cx="0" cy="22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20"/>
          <xdr:cNvSpPr>
            <a:spLocks/>
          </xdr:cNvSpPr>
        </xdr:nvSpPr>
        <xdr:spPr>
          <a:xfrm>
            <a:off x="409" y="225"/>
            <a:ext cx="0" cy="22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21"/>
          <xdr:cNvSpPr>
            <a:spLocks/>
          </xdr:cNvSpPr>
        </xdr:nvSpPr>
        <xdr:spPr>
          <a:xfrm>
            <a:off x="465" y="224"/>
            <a:ext cx="0" cy="22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22"/>
          <xdr:cNvSpPr>
            <a:spLocks/>
          </xdr:cNvSpPr>
        </xdr:nvSpPr>
        <xdr:spPr>
          <a:xfrm>
            <a:off x="519" y="224"/>
            <a:ext cx="0" cy="22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23"/>
          <xdr:cNvSpPr>
            <a:spLocks/>
          </xdr:cNvSpPr>
        </xdr:nvSpPr>
        <xdr:spPr>
          <a:xfrm>
            <a:off x="575" y="225"/>
            <a:ext cx="0" cy="22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24"/>
          <xdr:cNvSpPr>
            <a:spLocks/>
          </xdr:cNvSpPr>
        </xdr:nvSpPr>
        <xdr:spPr>
          <a:xfrm>
            <a:off x="686" y="213"/>
            <a:ext cx="1" cy="40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25"/>
          <xdr:cNvSpPr>
            <a:spLocks/>
          </xdr:cNvSpPr>
        </xdr:nvSpPr>
        <xdr:spPr>
          <a:xfrm>
            <a:off x="630" y="224"/>
            <a:ext cx="0" cy="22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26"/>
          <xdr:cNvSpPr>
            <a:spLocks/>
          </xdr:cNvSpPr>
        </xdr:nvSpPr>
        <xdr:spPr>
          <a:xfrm>
            <a:off x="739" y="224"/>
            <a:ext cx="0" cy="22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27"/>
          <xdr:cNvSpPr>
            <a:spLocks/>
          </xdr:cNvSpPr>
        </xdr:nvSpPr>
        <xdr:spPr>
          <a:xfrm>
            <a:off x="793" y="224"/>
            <a:ext cx="0" cy="22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29"/>
          <xdr:cNvSpPr>
            <a:spLocks/>
          </xdr:cNvSpPr>
        </xdr:nvSpPr>
        <xdr:spPr>
          <a:xfrm>
            <a:off x="845" y="224"/>
            <a:ext cx="0" cy="22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TextBox 30"/>
          <xdr:cNvSpPr txBox="1">
            <a:spLocks noChangeArrowheads="1"/>
          </xdr:cNvSpPr>
        </xdr:nvSpPr>
        <xdr:spPr>
          <a:xfrm>
            <a:off x="209" y="184"/>
            <a:ext cx="43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1" i="0" u="none" baseline="0">
                <a:latin typeface="Arial Cyr"/>
                <a:ea typeface="Arial Cyr"/>
                <a:cs typeface="Arial Cyr"/>
              </a:rPr>
              <a:t>0</a:t>
            </a:r>
          </a:p>
        </xdr:txBody>
      </xdr:sp>
      <xdr:sp>
        <xdr:nvSpPr>
          <xdr:cNvPr id="22" name="TextBox 33"/>
          <xdr:cNvSpPr txBox="1">
            <a:spLocks noChangeArrowheads="1"/>
          </xdr:cNvSpPr>
        </xdr:nvSpPr>
        <xdr:spPr>
          <a:xfrm>
            <a:off x="667" y="166"/>
            <a:ext cx="58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1" i="0" u="none" baseline="0">
                <a:latin typeface="Arial Cyr"/>
                <a:ea typeface="Arial Cyr"/>
                <a:cs typeface="Arial Cyr"/>
              </a:rPr>
              <a:t>1</a:t>
            </a:r>
          </a:p>
        </xdr:txBody>
      </xdr:sp>
    </xdr:grpSp>
    <xdr:clientData/>
  </xdr:twoCellAnchor>
  <xdr:twoCellAnchor>
    <xdr:from>
      <xdr:col>9</xdr:col>
      <xdr:colOff>66675</xdr:colOff>
      <xdr:row>25</xdr:row>
      <xdr:rowOff>285750</xdr:rowOff>
    </xdr:from>
    <xdr:to>
      <xdr:col>13</xdr:col>
      <xdr:colOff>152400</xdr:colOff>
      <xdr:row>29</xdr:row>
      <xdr:rowOff>152400</xdr:rowOff>
    </xdr:to>
    <xdr:pic>
      <xdr:nvPicPr>
        <xdr:cNvPr id="31" name="Picture 46">
          <a:hlinkClick r:id="rId5"/>
        </xdr:cNvPr>
        <xdr:cNvPicPr preferRelativeResize="1">
          <a:picLocks noChangeAspect="1"/>
        </xdr:cNvPicPr>
      </xdr:nvPicPr>
      <xdr:blipFill>
        <a:blip r:embed="rId3"/>
        <a:srcRect l="27932" t="64395" r="46368" b="24830"/>
        <a:stretch>
          <a:fillRect/>
        </a:stretch>
      </xdr:blipFill>
      <xdr:spPr>
        <a:xfrm>
          <a:off x="6238875" y="5181600"/>
          <a:ext cx="2828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14</xdr:col>
      <xdr:colOff>47625</xdr:colOff>
      <xdr:row>22</xdr:row>
      <xdr:rowOff>114300</xdr:rowOff>
    </xdr:to>
    <xdr:grpSp>
      <xdr:nvGrpSpPr>
        <xdr:cNvPr id="1" name="Group 21"/>
        <xdr:cNvGrpSpPr>
          <a:grpSpLocks/>
        </xdr:cNvGrpSpPr>
      </xdr:nvGrpSpPr>
      <xdr:grpSpPr>
        <a:xfrm>
          <a:off x="104775" y="142875"/>
          <a:ext cx="9544050" cy="4200525"/>
          <a:chOff x="10" y="15"/>
          <a:chExt cx="890" cy="441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72" y="386"/>
            <a:ext cx="828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Введи номер  варианта ответа  (1 или 2 или 3 или 4) в соответствующее поле</a:t>
            </a:r>
          </a:p>
        </xdr:txBody>
      </xdr:sp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" y="21"/>
            <a:ext cx="252" cy="16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6"/>
          <xdr:cNvSpPr txBox="1">
            <a:spLocks noChangeArrowheads="1"/>
          </xdr:cNvSpPr>
        </xdr:nvSpPr>
        <xdr:spPr>
          <a:xfrm>
            <a:off x="320" y="74"/>
            <a:ext cx="350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rPr>
              <a:t>Решите уравнение:</a:t>
            </a:r>
          </a:p>
        </xdr:txBody>
      </xdr:sp>
      <xdr:sp>
        <xdr:nvSpPr>
          <xdr:cNvPr id="6" name="TextBox 8"/>
          <xdr:cNvSpPr txBox="1">
            <a:spLocks noChangeArrowheads="1"/>
          </xdr:cNvSpPr>
        </xdr:nvSpPr>
        <xdr:spPr>
          <a:xfrm>
            <a:off x="350" y="228"/>
            <a:ext cx="24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Варианты ответов:</a:t>
            </a:r>
          </a:p>
        </xdr:txBody>
      </xdr:sp>
      <xdr:pic>
        <xdr:nvPicPr>
          <xdr:cNvPr id="7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7" y="228"/>
            <a:ext cx="146" cy="1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428625</xdr:colOff>
      <xdr:row>25</xdr:row>
      <xdr:rowOff>247650</xdr:rowOff>
    </xdr:from>
    <xdr:to>
      <xdr:col>12</xdr:col>
      <xdr:colOff>514350</xdr:colOff>
      <xdr:row>29</xdr:row>
      <xdr:rowOff>114300</xdr:rowOff>
    </xdr:to>
    <xdr:pic>
      <xdr:nvPicPr>
        <xdr:cNvPr id="13" name="Picture 22">
          <a:hlinkClick r:id="rId5"/>
        </xdr:cNvPr>
        <xdr:cNvPicPr preferRelativeResize="1">
          <a:picLocks noChangeAspect="1"/>
        </xdr:cNvPicPr>
      </xdr:nvPicPr>
      <xdr:blipFill>
        <a:blip r:embed="rId3"/>
        <a:srcRect l="27932" t="64395" r="46368" b="24830"/>
        <a:stretch>
          <a:fillRect/>
        </a:stretch>
      </xdr:blipFill>
      <xdr:spPr>
        <a:xfrm>
          <a:off x="5915025" y="4972050"/>
          <a:ext cx="2828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14</xdr:col>
      <xdr:colOff>47625</xdr:colOff>
      <xdr:row>22</xdr:row>
      <xdr:rowOff>114300</xdr:rowOff>
    </xdr:to>
    <xdr:grpSp>
      <xdr:nvGrpSpPr>
        <xdr:cNvPr id="1" name="Group 21"/>
        <xdr:cNvGrpSpPr>
          <a:grpSpLocks/>
        </xdr:cNvGrpSpPr>
      </xdr:nvGrpSpPr>
      <xdr:grpSpPr>
        <a:xfrm>
          <a:off x="47625" y="123825"/>
          <a:ext cx="9601200" cy="4219575"/>
          <a:chOff x="4" y="13"/>
          <a:chExt cx="896" cy="443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72" y="386"/>
            <a:ext cx="828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Введи номер  варианта ответа  (1 или 2 или 3 или 4) в соответствующее поле</a:t>
            </a:r>
          </a:p>
        </xdr:txBody>
      </xdr:sp>
      <xdr:grpSp>
        <xdr:nvGrpSpPr>
          <xdr:cNvPr id="3" name="Group 20"/>
          <xdr:cNvGrpSpPr>
            <a:grpSpLocks/>
          </xdr:cNvGrpSpPr>
        </xdr:nvGrpSpPr>
        <xdr:grpSpPr>
          <a:xfrm>
            <a:off x="4" y="13"/>
            <a:ext cx="850" cy="351"/>
            <a:chOff x="4" y="13"/>
            <a:chExt cx="850" cy="351"/>
          </a:xfrm>
          <a:solidFill>
            <a:srgbClr val="FFFFFF"/>
          </a:solidFill>
        </xdr:grpSpPr>
        <xdr:pic>
          <xdr:nvPicPr>
            <xdr:cNvPr id="5" name="Picture 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" y="13"/>
              <a:ext cx="253" cy="16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TextBox 6"/>
            <xdr:cNvSpPr txBox="1">
              <a:spLocks noChangeArrowheads="1"/>
            </xdr:cNvSpPr>
          </xdr:nvSpPr>
          <xdr:spPr>
            <a:xfrm>
              <a:off x="233" y="88"/>
              <a:ext cx="621" cy="1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2600" b="1" i="0" u="none" baseline="0">
                  <a:solidFill>
                    <a:srgbClr val="000080"/>
                  </a:solidFill>
                  <a:latin typeface="Arial Cyr"/>
                  <a:ea typeface="Arial Cyr"/>
                  <a:cs typeface="Arial Cyr"/>
                </a:rPr>
                <a:t>Какую часть составляют 5 копеек от 12 рублей?  </a:t>
              </a:r>
              <a:r>
                <a:rPr lang="en-US" cap="none" sz="2600" b="1" i="0" u="none" baseline="0">
                  <a:latin typeface="Arial Cyr"/>
                  <a:ea typeface="Arial Cyr"/>
                  <a:cs typeface="Arial Cyr"/>
                </a:rPr>
                <a:t>            </a:t>
              </a:r>
            </a:p>
          </xdr:txBody>
        </xdr:sp>
        <xdr:sp>
          <xdr:nvSpPr>
            <xdr:cNvPr id="7" name="TextBox 8"/>
            <xdr:cNvSpPr txBox="1">
              <a:spLocks noChangeArrowheads="1"/>
            </xdr:cNvSpPr>
          </xdr:nvSpPr>
          <xdr:spPr>
            <a:xfrm>
              <a:off x="339" y="207"/>
              <a:ext cx="248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800" b="1" i="0" u="none" baseline="0">
                  <a:solidFill>
                    <a:srgbClr val="800000"/>
                  </a:solidFill>
                  <a:latin typeface="Arial Cyr"/>
                  <a:ea typeface="Arial Cyr"/>
                  <a:cs typeface="Arial Cyr"/>
                </a:rPr>
                <a:t>Варианты ответов:</a:t>
              </a:r>
            </a:p>
          </xdr:txBody>
        </xdr:sp>
        <xdr:pic>
          <xdr:nvPicPr>
            <xdr:cNvPr id="8" name="Picture 9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3" y="201"/>
              <a:ext cx="160" cy="163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9</xdr:col>
      <xdr:colOff>152400</xdr:colOff>
      <xdr:row>25</xdr:row>
      <xdr:rowOff>9525</xdr:rowOff>
    </xdr:from>
    <xdr:to>
      <xdr:col>13</xdr:col>
      <xdr:colOff>238125</xdr:colOff>
      <xdr:row>28</xdr:row>
      <xdr:rowOff>38100</xdr:rowOff>
    </xdr:to>
    <xdr:pic>
      <xdr:nvPicPr>
        <xdr:cNvPr id="13" name="Picture 23">
          <a:hlinkClick r:id="rId5"/>
        </xdr:cNvPr>
        <xdr:cNvPicPr preferRelativeResize="1">
          <a:picLocks noChangeAspect="1"/>
        </xdr:cNvPicPr>
      </xdr:nvPicPr>
      <xdr:blipFill>
        <a:blip r:embed="rId3"/>
        <a:srcRect l="27932" t="64395" r="46368" b="24830"/>
        <a:stretch>
          <a:fillRect/>
        </a:stretch>
      </xdr:blipFill>
      <xdr:spPr>
        <a:xfrm>
          <a:off x="6324600" y="4733925"/>
          <a:ext cx="2828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219075</xdr:colOff>
      <xdr:row>21</xdr:row>
      <xdr:rowOff>95250</xdr:rowOff>
    </xdr:to>
    <xdr:grpSp>
      <xdr:nvGrpSpPr>
        <xdr:cNvPr id="1" name="Group 19"/>
        <xdr:cNvGrpSpPr>
          <a:grpSpLocks/>
        </xdr:cNvGrpSpPr>
      </xdr:nvGrpSpPr>
      <xdr:grpSpPr>
        <a:xfrm>
          <a:off x="0" y="0"/>
          <a:ext cx="9820275" cy="4181475"/>
          <a:chOff x="0" y="0"/>
          <a:chExt cx="916" cy="439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71" y="369"/>
            <a:ext cx="828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Введи номер  варианта ответа  (1 или 2 или 3 или 4) в соответствующее поле</a:t>
            </a:r>
          </a:p>
        </xdr:txBody>
      </xdr:sp>
      <xdr:grpSp>
        <xdr:nvGrpSpPr>
          <xdr:cNvPr id="3" name="Group 15"/>
          <xdr:cNvGrpSpPr>
            <a:grpSpLocks/>
          </xdr:cNvGrpSpPr>
        </xdr:nvGrpSpPr>
        <xdr:grpSpPr>
          <a:xfrm>
            <a:off x="0" y="0"/>
            <a:ext cx="916" cy="368"/>
            <a:chOff x="0" y="0"/>
            <a:chExt cx="916" cy="368"/>
          </a:xfrm>
          <a:solidFill>
            <a:srgbClr val="FFFFFF"/>
          </a:solidFill>
        </xdr:grpSpPr>
        <xdr:sp>
          <xdr:nvSpPr>
            <xdr:cNvPr id="5" name="TextBox 6"/>
            <xdr:cNvSpPr txBox="1">
              <a:spLocks noChangeArrowheads="1"/>
            </xdr:cNvSpPr>
          </xdr:nvSpPr>
          <xdr:spPr>
            <a:xfrm>
              <a:off x="275" y="92"/>
              <a:ext cx="641" cy="1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800" b="1" i="0" u="none" baseline="0">
                  <a:solidFill>
                    <a:srgbClr val="000080"/>
                  </a:solidFill>
                  <a:latin typeface="Arial Cyr"/>
                  <a:ea typeface="Arial Cyr"/>
                  <a:cs typeface="Arial Cyr"/>
                </a:rPr>
                <a:t>Длина прямоугольника 56 см. Ширина составляет
      длины. Найдите ширину прямоугольника.</a:t>
              </a:r>
            </a:p>
          </xdr:txBody>
        </xdr:sp>
        <xdr:sp>
          <xdr:nvSpPr>
            <xdr:cNvPr id="6" name="TextBox 8"/>
            <xdr:cNvSpPr txBox="1">
              <a:spLocks noChangeArrowheads="1"/>
            </xdr:cNvSpPr>
          </xdr:nvSpPr>
          <xdr:spPr>
            <a:xfrm>
              <a:off x="300" y="239"/>
              <a:ext cx="248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800" b="1" i="0" u="none" baseline="0">
                  <a:solidFill>
                    <a:srgbClr val="800000"/>
                  </a:solidFill>
                  <a:latin typeface="Arial Cyr"/>
                  <a:ea typeface="Arial Cyr"/>
                  <a:cs typeface="Arial Cyr"/>
                </a:rPr>
                <a:t>Варианты ответов:</a:t>
              </a:r>
            </a:p>
          </xdr:txBody>
        </xdr:sp>
        <xdr:pic>
          <xdr:nvPicPr>
            <xdr:cNvPr id="7" name="Picture 9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7" y="212"/>
              <a:ext cx="153" cy="15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1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0" y="0"/>
              <a:ext cx="248" cy="16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8</xdr:col>
      <xdr:colOff>600075</xdr:colOff>
      <xdr:row>25</xdr:row>
      <xdr:rowOff>28575</xdr:rowOff>
    </xdr:from>
    <xdr:to>
      <xdr:col>13</xdr:col>
      <xdr:colOff>0</xdr:colOff>
      <xdr:row>28</xdr:row>
      <xdr:rowOff>57150</xdr:rowOff>
    </xdr:to>
    <xdr:pic>
      <xdr:nvPicPr>
        <xdr:cNvPr id="10" name="Picture 20">
          <a:hlinkClick r:id="rId5"/>
        </xdr:cNvPr>
        <xdr:cNvPicPr preferRelativeResize="1">
          <a:picLocks noChangeAspect="1"/>
        </xdr:cNvPicPr>
      </xdr:nvPicPr>
      <xdr:blipFill>
        <a:blip r:embed="rId3"/>
        <a:srcRect l="27932" t="64395" r="46368" b="24830"/>
        <a:stretch>
          <a:fillRect/>
        </a:stretch>
      </xdr:blipFill>
      <xdr:spPr>
        <a:xfrm>
          <a:off x="6086475" y="4772025"/>
          <a:ext cx="2828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oleObject" Target="../embeddings/oleObject_8_3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8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8"/>
  <sheetViews>
    <sheetView workbookViewId="0" topLeftCell="A1">
      <selection activeCell="O8" sqref="O8"/>
    </sheetView>
  </sheetViews>
  <sheetFormatPr defaultColWidth="9.00390625" defaultRowHeight="12.75"/>
  <sheetData>
    <row r="1" spans="1:48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21" thickBot="1">
      <c r="A2" s="1"/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34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34.5" thickBot="1">
      <c r="A3" s="1"/>
      <c r="B3" s="14">
        <f>IF(1!$F$26=4,1,0)</f>
        <v>0</v>
      </c>
      <c r="C3" s="14">
        <f>IF(2!$F$26=3,1,0)</f>
        <v>0</v>
      </c>
      <c r="D3" s="14">
        <f>IF(3!$F$26=2,1,0)</f>
        <v>0</v>
      </c>
      <c r="E3" s="14">
        <f>IF(4!$F$26=4,1,0)</f>
        <v>0</v>
      </c>
      <c r="F3" s="14">
        <f>IF(5!$F$26=1,1,0)</f>
        <v>0</v>
      </c>
      <c r="G3" s="14">
        <f>IF(6!$F$26=2,1,0)</f>
        <v>0</v>
      </c>
      <c r="H3" s="14">
        <f>IF(7!$F$26=3,1,0)</f>
        <v>0</v>
      </c>
      <c r="I3" s="17">
        <f>SUM($B$3,$C$3,$D$3,$E$3,$F$3,$G$3,$H$3)</f>
        <v>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00390625" defaultRowHeight="12.75"/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>
      <c r="A8" s="1"/>
      <c r="B8" s="1"/>
      <c r="C8" s="1"/>
      <c r="D8" s="3"/>
      <c r="E8" s="3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>
      <c r="A10" s="1"/>
      <c r="B10" s="1"/>
      <c r="C10" s="1"/>
      <c r="D10" s="1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>
      <c r="A13" s="1"/>
      <c r="B13" s="1"/>
      <c r="C13" s="1"/>
      <c r="D13" s="3"/>
      <c r="E13" s="4"/>
      <c r="F13" s="4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4.5" thickBot="1">
      <c r="A15" s="1"/>
      <c r="B15" s="1"/>
      <c r="C15" s="1"/>
      <c r="D15" s="9" t="s">
        <v>11</v>
      </c>
      <c r="E15" s="2"/>
      <c r="F15" s="7" t="s">
        <v>10</v>
      </c>
      <c r="G15" s="8"/>
      <c r="H15" s="7" t="s">
        <v>9</v>
      </c>
      <c r="I15" s="8"/>
      <c r="J15" s="7" t="s">
        <v>8</v>
      </c>
      <c r="K15" s="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thickBot="1">
      <c r="A25" s="1"/>
      <c r="B25" s="13"/>
      <c r="C25" s="13"/>
      <c r="D25" s="13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thickBot="1">
      <c r="A26" s="1"/>
      <c r="B26" s="1"/>
      <c r="C26" s="1"/>
      <c r="D26" s="18" t="s">
        <v>7</v>
      </c>
      <c r="E26" s="19"/>
      <c r="F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4529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E602"/>
  <sheetViews>
    <sheetView tabSelected="1" workbookViewId="0" topLeftCell="A1">
      <selection activeCell="O31" sqref="O31"/>
    </sheetView>
  </sheetViews>
  <sheetFormatPr defaultColWidth="9.00390625" defaultRowHeight="12.75"/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4"/>
  <sheetViews>
    <sheetView workbookViewId="0" topLeftCell="A1">
      <selection activeCell="I14" sqref="I14"/>
    </sheetView>
  </sheetViews>
  <sheetFormatPr defaultColWidth="9.00390625" defaultRowHeight="12.75"/>
  <cols>
    <col min="10" max="10" width="12.00390625" style="0" bestFit="1" customWidth="1"/>
    <col min="22" max="16384" width="0" style="0" hidden="1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"/>
      <c r="B7" s="1"/>
      <c r="C7" s="13"/>
      <c r="D7" s="13"/>
      <c r="E7" s="13"/>
      <c r="F7" s="13"/>
      <c r="G7" s="13"/>
      <c r="H7" s="13"/>
      <c r="I7" s="13"/>
      <c r="J7" s="13"/>
      <c r="K7" s="13"/>
      <c r="L7" s="13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"/>
      <c r="B8" s="1"/>
      <c r="C8" s="13"/>
      <c r="D8" s="13"/>
      <c r="E8" s="13"/>
      <c r="F8" s="13"/>
      <c r="G8" s="13"/>
      <c r="H8" s="13"/>
      <c r="I8" s="13"/>
      <c r="J8" s="13"/>
      <c r="K8" s="13"/>
      <c r="L8" s="13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1"/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1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"/>
      <c r="B11" s="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93">
      <c r="A17" s="1"/>
      <c r="B17" s="15" t="s">
        <v>33</v>
      </c>
      <c r="C17" s="1"/>
      <c r="D17" s="1"/>
      <c r="E17" s="1"/>
      <c r="F17" s="1"/>
      <c r="G17" s="1"/>
      <c r="H17" s="1"/>
      <c r="I17" s="1"/>
      <c r="J17" s="16">
        <f>IF(баллы!$I$3&lt;4,2,IF(баллы!$I$3&lt;6,3,IF(баллы!$I$3=6,4,5)))</f>
        <v>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00390625" defaultRowHeight="12.75"/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>
      <c r="A8" s="1"/>
      <c r="B8" s="1"/>
      <c r="C8" s="1"/>
      <c r="D8" s="3"/>
      <c r="E8" s="3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>
      <c r="A10" s="1"/>
      <c r="B10" s="1"/>
      <c r="C10" s="1"/>
      <c r="D10" s="1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>
      <c r="A13" s="1"/>
      <c r="B13" s="1"/>
      <c r="C13" s="1"/>
      <c r="D13" s="3"/>
      <c r="E13" s="4"/>
      <c r="F13" s="4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3.75">
      <c r="A15" s="1"/>
      <c r="B15" s="1"/>
      <c r="C15" s="1"/>
      <c r="D15" s="6"/>
      <c r="E15" s="1"/>
      <c r="F15" s="6"/>
      <c r="G15" s="1"/>
      <c r="H15" s="6"/>
      <c r="I15" s="1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3.75">
      <c r="A16" s="1"/>
      <c r="B16" s="1"/>
      <c r="C16" s="1"/>
      <c r="D16" s="11" t="s">
        <v>30</v>
      </c>
      <c r="E16" s="1"/>
      <c r="F16" s="1"/>
      <c r="G16" s="11" t="s">
        <v>31</v>
      </c>
      <c r="H16" s="1"/>
      <c r="I16" s="1"/>
      <c r="J16" s="1"/>
      <c r="K16" s="11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thickBot="1">
      <c r="A26" s="1"/>
      <c r="B26" s="1"/>
      <c r="C26" s="1"/>
      <c r="D26" s="18" t="s">
        <v>7</v>
      </c>
      <c r="E26" s="19"/>
      <c r="F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00390625" defaultRowHeight="12.75"/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>
      <c r="A8" s="1"/>
      <c r="B8" s="1"/>
      <c r="C8" s="1"/>
      <c r="D8" s="3"/>
      <c r="E8" s="3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>
      <c r="A10" s="1"/>
      <c r="B10" s="1"/>
      <c r="C10" s="1"/>
      <c r="D10" s="1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6.75">
      <c r="A13" s="1"/>
      <c r="B13" s="1"/>
      <c r="C13" s="1"/>
      <c r="D13" s="11" t="s">
        <v>28</v>
      </c>
      <c r="E13" s="4"/>
      <c r="F13" s="4"/>
      <c r="G13" s="4"/>
      <c r="H13" s="1"/>
      <c r="I13" s="1"/>
      <c r="J13" s="12" t="s">
        <v>29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3.75">
      <c r="A15" s="1"/>
      <c r="B15" s="1"/>
      <c r="C15" s="1"/>
      <c r="D15" s="6"/>
      <c r="E15" s="1"/>
      <c r="F15" s="6"/>
      <c r="G15" s="1"/>
      <c r="H15" s="6"/>
      <c r="I15" s="1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thickBot="1">
      <c r="A26" s="1"/>
      <c r="B26" s="1"/>
      <c r="C26" s="1"/>
      <c r="D26" s="18" t="s">
        <v>7</v>
      </c>
      <c r="E26" s="19"/>
      <c r="F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00390625" defaultRowHeight="12.75"/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>
      <c r="A8" s="1"/>
      <c r="B8" s="1"/>
      <c r="C8" s="1"/>
      <c r="D8" s="3"/>
      <c r="E8" s="3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>
      <c r="A10" s="1"/>
      <c r="B10" s="1"/>
      <c r="C10" s="1"/>
      <c r="D10" s="1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>
      <c r="A13" s="1"/>
      <c r="B13" s="1"/>
      <c r="C13" s="1"/>
      <c r="D13" s="3"/>
      <c r="E13" s="4"/>
      <c r="F13" s="4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3.75">
      <c r="A15" s="1"/>
      <c r="B15" s="1"/>
      <c r="C15" s="1"/>
      <c r="D15" s="6" t="s">
        <v>23</v>
      </c>
      <c r="E15" s="1"/>
      <c r="F15" s="6"/>
      <c r="G15" s="6" t="s">
        <v>24</v>
      </c>
      <c r="H15" s="6"/>
      <c r="I15" s="1" t="s">
        <v>25</v>
      </c>
      <c r="J15" s="6" t="s">
        <v>26</v>
      </c>
      <c r="K15" s="1"/>
      <c r="L15" s="1"/>
      <c r="M15" s="6" t="s">
        <v>27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thickBot="1">
      <c r="A26" s="1"/>
      <c r="B26" s="1"/>
      <c r="C26" s="1"/>
      <c r="D26" s="18" t="s">
        <v>7</v>
      </c>
      <c r="E26" s="19"/>
      <c r="F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00390625" defaultRowHeight="12.75"/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>
      <c r="A8" s="1"/>
      <c r="B8" s="1"/>
      <c r="C8" s="1"/>
      <c r="D8" s="3"/>
      <c r="E8" s="3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>
      <c r="A10" s="1"/>
      <c r="B10" s="1"/>
      <c r="C10" s="1"/>
      <c r="D10" s="1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>
      <c r="A13" s="1"/>
      <c r="B13" s="1"/>
      <c r="C13" s="1"/>
      <c r="D13" s="3"/>
      <c r="E13" s="4"/>
      <c r="F13" s="4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3.75">
      <c r="A15" s="1"/>
      <c r="B15" s="1"/>
      <c r="C15" s="1"/>
      <c r="D15" s="6"/>
      <c r="E15" s="1"/>
      <c r="F15" s="6"/>
      <c r="G15" s="1"/>
      <c r="H15" s="6"/>
      <c r="I15" s="1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>
      <c r="A18" s="1"/>
      <c r="B18" s="1"/>
      <c r="C18" s="1"/>
      <c r="D18" s="10" t="s">
        <v>19</v>
      </c>
      <c r="E18" s="1"/>
      <c r="F18" s="10" t="s">
        <v>20</v>
      </c>
      <c r="G18" s="1"/>
      <c r="H18" s="10" t="s">
        <v>21</v>
      </c>
      <c r="I18" s="1"/>
      <c r="J18" s="10" t="s">
        <v>22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thickBot="1">
      <c r="A26" s="13"/>
      <c r="B26" s="1"/>
      <c r="C26" s="1"/>
      <c r="D26" s="18" t="s">
        <v>7</v>
      </c>
      <c r="E26" s="19"/>
      <c r="F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printOptions/>
  <pageMargins left="0.75" right="0.75" top="1" bottom="1" header="0.5" footer="0.5"/>
  <pageSetup orientation="portrait" paperSize="9"/>
  <drawing r:id="rId10"/>
  <legacyDrawing r:id="rId9"/>
  <oleObjects>
    <oleObject progId="Equation.3" shapeId="672813" r:id="rId1"/>
    <oleObject progId="Equation.3" shapeId="676824" r:id="rId2"/>
    <oleObject progId="Equation.3" shapeId="679120" r:id="rId3"/>
    <oleObject progId="Equation.3" shapeId="683348" r:id="rId4"/>
    <oleObject progId="Equation.3" shapeId="689854" r:id="rId5"/>
    <oleObject progId="Equation.3" shapeId="691349" r:id="rId6"/>
    <oleObject progId="Equation.3" shapeId="692513" r:id="rId7"/>
    <oleObject progId="Equation.3" shapeId="693662" r:id="rId8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00390625" defaultRowHeight="12.75"/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>
      <c r="A8" s="1"/>
      <c r="B8" s="1"/>
      <c r="C8" s="1"/>
      <c r="D8" s="3"/>
      <c r="E8" s="3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>
      <c r="A10" s="1"/>
      <c r="B10" s="1"/>
      <c r="C10" s="1"/>
      <c r="D10" s="1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>
      <c r="A13" s="1"/>
      <c r="B13" s="1"/>
      <c r="C13" s="1"/>
      <c r="D13" s="3"/>
      <c r="E13" s="4"/>
      <c r="F13" s="4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3.75">
      <c r="A15" s="1"/>
      <c r="B15" s="1"/>
      <c r="C15" s="1"/>
      <c r="D15" s="6" t="s">
        <v>12</v>
      </c>
      <c r="E15" s="1"/>
      <c r="F15" s="6" t="s">
        <v>16</v>
      </c>
      <c r="G15" s="1"/>
      <c r="H15" s="6" t="s">
        <v>17</v>
      </c>
      <c r="I15" s="1"/>
      <c r="J15" s="6" t="s">
        <v>18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thickBot="1">
      <c r="A26" s="1"/>
      <c r="B26" s="1"/>
      <c r="C26" s="1"/>
      <c r="D26" s="18" t="s">
        <v>7</v>
      </c>
      <c r="E26" s="19"/>
      <c r="F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printOptions/>
  <pageMargins left="0.75" right="0.75" top="1" bottom="1" header="0.5" footer="0.5"/>
  <pageSetup orientation="portrait" paperSize="9"/>
  <drawing r:id="rId7"/>
  <legacyDrawing r:id="rId6"/>
  <oleObjects>
    <oleObject progId="Equation.3" shapeId="605512" r:id="rId1"/>
    <oleObject progId="Equation.3" shapeId="612590" r:id="rId2"/>
    <oleObject progId="Equation.3" shapeId="620326" r:id="rId3"/>
    <oleObject progId="Equation.3" shapeId="622393" r:id="rId4"/>
    <oleObject progId="Equation.3" shapeId="624298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00390625" defaultRowHeight="12.75"/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>
      <c r="A8" s="1"/>
      <c r="B8" s="1"/>
      <c r="C8" s="1"/>
      <c r="D8" s="3"/>
      <c r="E8" s="3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>
      <c r="A10" s="1"/>
      <c r="B10" s="1"/>
      <c r="C10" s="1"/>
      <c r="D10" s="1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>
      <c r="A13" s="1"/>
      <c r="B13" s="1"/>
      <c r="C13" s="1"/>
      <c r="D13" s="3"/>
      <c r="E13" s="4"/>
      <c r="F13" s="4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3.75">
      <c r="A15" s="1"/>
      <c r="B15" s="1"/>
      <c r="C15" s="1"/>
      <c r="D15" s="6" t="s">
        <v>12</v>
      </c>
      <c r="E15" s="1"/>
      <c r="F15" s="6" t="s">
        <v>13</v>
      </c>
      <c r="G15" s="1"/>
      <c r="H15" s="6" t="s">
        <v>14</v>
      </c>
      <c r="I15" s="1"/>
      <c r="J15" s="6" t="s">
        <v>15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thickBot="1">
      <c r="A26" s="1"/>
      <c r="B26" s="1"/>
      <c r="C26" s="1"/>
      <c r="D26" s="18" t="s">
        <v>7</v>
      </c>
      <c r="E26" s="19"/>
      <c r="F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printOptions/>
  <pageMargins left="0.75" right="0.75" top="1" bottom="1" header="0.5" footer="0.5"/>
  <pageSetup horizontalDpi="300" verticalDpi="300" orientation="portrait" paperSize="9" r:id="rId7"/>
  <drawing r:id="rId6"/>
  <legacyDrawing r:id="rId5"/>
  <oleObjects>
    <oleObject progId="Equation.3" shapeId="542292" r:id="rId1"/>
    <oleObject progId="Equation.3" shapeId="545391" r:id="rId2"/>
    <oleObject progId="Equation.3" shapeId="552627" r:id="rId3"/>
    <oleObject progId="Equation.3" shapeId="55482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2006-03-01T06:29:41Z</dcterms:created>
  <dcterms:modified xsi:type="dcterms:W3CDTF">2006-03-10T20:09:23Z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