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Кроссворд №2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<sst xmlns="http://schemas.openxmlformats.org/spreadsheetml/2006/main" count="66" uniqueCount="23">
  <si>
    <t>1.</t>
  </si>
  <si>
    <t>а)</t>
  </si>
  <si>
    <r>
      <t xml:space="preserve">Синоним слова </t>
    </r>
    <r>
      <rPr>
        <i/>
        <sz val="14"/>
        <rFont val="Arial Cyr"/>
        <family val="0"/>
      </rPr>
      <t>плохой.</t>
    </r>
  </si>
  <si>
    <t>б)</t>
  </si>
  <si>
    <r>
      <t xml:space="preserve">Антоним слова </t>
    </r>
    <r>
      <rPr>
        <i/>
        <sz val="14"/>
        <rFont val="Arial Cyr"/>
        <family val="0"/>
      </rPr>
      <t>упитанный.</t>
    </r>
  </si>
  <si>
    <t>2.</t>
  </si>
  <si>
    <t>Последовательный ряд музыкальных звуков (до, ре, ми...)</t>
  </si>
  <si>
    <t>Название третьей буквы греческого алфавита.</t>
  </si>
  <si>
    <t>3.</t>
  </si>
  <si>
    <t>Покрытая льдом площадка.</t>
  </si>
  <si>
    <t>Машина для укатывания дороги.</t>
  </si>
  <si>
    <t>4.</t>
  </si>
  <si>
    <t>Верхняя, ветвистая часть дерева.</t>
  </si>
  <si>
    <t>Денежная единица некоторых европейских стран.</t>
  </si>
  <si>
    <t>5.</t>
  </si>
  <si>
    <r>
      <t xml:space="preserve">Уменьшительно-ласкательная форма существительного </t>
    </r>
    <r>
      <rPr>
        <i/>
        <sz val="14"/>
        <rFont val="Arial Cyr"/>
        <family val="0"/>
      </rPr>
      <t>кот.</t>
    </r>
  </si>
  <si>
    <t>Морское млекопитающее с ценным мехом.</t>
  </si>
  <si>
    <t>6.</t>
  </si>
  <si>
    <t>Продукты, идущие в пищу животным.</t>
  </si>
  <si>
    <t>Задняя часть судна.</t>
  </si>
  <si>
    <t>Х</t>
  </si>
  <si>
    <t>Г</t>
  </si>
  <si>
    <t>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</si>
</sst>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i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D9" sqref="D9"/>
    </sheetView>
  </sheetViews>
  <sheetFormatPr defaultColWidth="9.00390625" defaultRowHeight="24.75" customHeight="1"/>
  <cols>
    <col min="1" max="1" width="8.125" style="0" customWidth="1"/>
    <col min="2" max="2" width="3.875" style="22" customWidth="1"/>
    <col min="3" max="7" width="4.75390625" style="0" customWidth="1"/>
    <col min="8" max="8" width="4.25390625" style="0" customWidth="1"/>
    <col min="9" max="9" width="3.25390625" style="5" customWidth="1"/>
    <col min="10" max="10" width="3.625" style="5" customWidth="1"/>
    <col min="11" max="13" width="4.75390625" style="5" customWidth="1"/>
    <col min="14" max="14" width="4.375" style="5" customWidth="1"/>
    <col min="15" max="17" width="4.75390625" style="5" customWidth="1"/>
    <col min="18" max="18" width="3.75390625" style="5" customWidth="1"/>
    <col min="19" max="20" width="3.875" style="5" customWidth="1"/>
    <col min="21" max="33" width="4.75390625" style="5" customWidth="1"/>
    <col min="34" max="16384" width="4.75390625" style="0" customWidth="1"/>
  </cols>
  <sheetData>
    <row r="1" spans="1:32" ht="24.75" customHeigh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ht="24.75" customHeight="1">
      <c r="A2" s="1"/>
      <c r="B2" s="6">
        <v>1</v>
      </c>
      <c r="C2" s="7"/>
      <c r="D2" s="8">
        <f>IF($C$2="Х","У","")</f>
      </c>
      <c r="E2" s="9">
        <f>IF($C$2="Х","Д","")</f>
      </c>
      <c r="F2" s="10">
        <f>IF($C$2="Х","О","")</f>
      </c>
      <c r="G2" s="11">
        <f>IF($C$2="Х","Й","")</f>
      </c>
      <c r="H2" s="1"/>
      <c r="I2" s="4"/>
      <c r="J2" s="12" t="s">
        <v>0</v>
      </c>
      <c r="K2" s="13" t="s">
        <v>1</v>
      </c>
      <c r="L2" s="12" t="s">
        <v>2</v>
      </c>
      <c r="M2" s="12"/>
      <c r="N2" s="12"/>
      <c r="O2" s="12"/>
      <c r="P2" s="12"/>
      <c r="Q2" s="12"/>
      <c r="R2" s="4"/>
      <c r="S2" s="13" t="s">
        <v>3</v>
      </c>
      <c r="T2" s="12" t="s">
        <v>4</v>
      </c>
      <c r="U2" s="12"/>
      <c r="V2" s="12"/>
      <c r="W2" s="12"/>
      <c r="X2" s="12"/>
      <c r="Y2" s="12"/>
      <c r="Z2" s="12"/>
      <c r="AA2" s="4"/>
      <c r="AB2" s="4"/>
      <c r="AC2" s="3"/>
      <c r="AD2" s="3"/>
      <c r="AE2" s="3"/>
      <c r="AF2" s="4"/>
    </row>
    <row r="3" spans="1:32" ht="24.75" customHeight="1">
      <c r="A3" s="1"/>
      <c r="B3" s="6">
        <v>2</v>
      </c>
      <c r="C3" s="7"/>
      <c r="D3" s="8">
        <f>IF($C$3="Г","А","")</f>
      </c>
      <c r="E3" s="9">
        <f>IF($C$3="Г","М","")</f>
      </c>
      <c r="F3" s="10">
        <f>IF($C$3="Г","М","")</f>
      </c>
      <c r="G3" s="11">
        <f>IF($C$3="Г","А","")</f>
      </c>
      <c r="H3" s="1"/>
      <c r="I3" s="4"/>
      <c r="J3" s="12" t="s">
        <v>5</v>
      </c>
      <c r="K3" s="13" t="s">
        <v>1</v>
      </c>
      <c r="L3" s="12" t="s">
        <v>6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4"/>
      <c r="AA3" s="4"/>
      <c r="AB3" s="4"/>
      <c r="AC3" s="3"/>
      <c r="AD3" s="3"/>
      <c r="AE3" s="3"/>
      <c r="AF3" s="4"/>
    </row>
    <row r="4" spans="1:32" ht="24.75" customHeight="1">
      <c r="A4" s="1"/>
      <c r="B4" s="6">
        <v>3</v>
      </c>
      <c r="C4" s="7"/>
      <c r="D4" s="8">
        <f>IF($C$4="К","А","")</f>
      </c>
      <c r="E4" s="9">
        <f>IF($C$4="К","Т","")</f>
      </c>
      <c r="F4" s="10">
        <f>IF($C$4="К","О","")</f>
      </c>
      <c r="G4" s="11">
        <f>IF($C$4="К","К","")</f>
      </c>
      <c r="H4" s="1"/>
      <c r="I4" s="4"/>
      <c r="J4" s="14"/>
      <c r="K4" s="15" t="s">
        <v>3</v>
      </c>
      <c r="L4" s="14" t="s">
        <v>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4"/>
      <c r="AB4" s="4"/>
      <c r="AC4" s="3"/>
      <c r="AD4" s="3"/>
      <c r="AE4" s="3"/>
      <c r="AF4" s="4"/>
    </row>
    <row r="5" spans="1:32" ht="24.75" customHeight="1">
      <c r="A5" s="1"/>
      <c r="B5" s="6">
        <v>4</v>
      </c>
      <c r="C5" s="7"/>
      <c r="D5" s="8">
        <f>IF($C$5="К","Р","")</f>
      </c>
      <c r="E5" s="9">
        <f>IF($C$5="К","О","")</f>
      </c>
      <c r="F5" s="10">
        <f>IF($C$5="К","Н","")</f>
      </c>
      <c r="G5" s="11">
        <f>IF($C$5="К","А","")</f>
      </c>
      <c r="H5" s="1"/>
      <c r="I5" s="4"/>
      <c r="J5" s="12" t="s">
        <v>8</v>
      </c>
      <c r="K5" s="13" t="s">
        <v>1</v>
      </c>
      <c r="L5" s="12" t="s">
        <v>9</v>
      </c>
      <c r="M5" s="12"/>
      <c r="N5" s="12"/>
      <c r="O5" s="12"/>
      <c r="P5" s="12"/>
      <c r="Q5" s="12"/>
      <c r="R5" s="12"/>
      <c r="S5" s="4"/>
      <c r="T5" s="13" t="s">
        <v>3</v>
      </c>
      <c r="U5" s="12" t="s">
        <v>10</v>
      </c>
      <c r="V5" s="12"/>
      <c r="W5" s="12"/>
      <c r="X5" s="12"/>
      <c r="Y5" s="12"/>
      <c r="Z5" s="12"/>
      <c r="AA5" s="4"/>
      <c r="AB5" s="4"/>
      <c r="AC5" s="3"/>
      <c r="AD5" s="3"/>
      <c r="AE5" s="3"/>
      <c r="AF5" s="4"/>
    </row>
    <row r="6" spans="1:32" ht="24.75" customHeight="1">
      <c r="A6" s="1"/>
      <c r="B6" s="6">
        <v>5</v>
      </c>
      <c r="C6" s="7"/>
      <c r="D6" s="8">
        <f>IF($C$6="К","О","")</f>
      </c>
      <c r="E6" s="9">
        <f>IF($C$6="К","Т","")</f>
      </c>
      <c r="F6" s="10">
        <f>IF($C$6="К","И","")</f>
      </c>
      <c r="G6" s="11">
        <f>IF($C$6="К","К","")</f>
      </c>
      <c r="H6" s="1"/>
      <c r="I6" s="4"/>
      <c r="J6" s="12" t="s">
        <v>11</v>
      </c>
      <c r="K6" s="13" t="s">
        <v>1</v>
      </c>
      <c r="L6" s="12" t="s">
        <v>12</v>
      </c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12"/>
      <c r="Y6" s="12"/>
      <c r="Z6" s="4"/>
      <c r="AA6" s="4"/>
      <c r="AB6" s="4"/>
      <c r="AC6" s="3"/>
      <c r="AD6" s="3"/>
      <c r="AE6" s="3"/>
      <c r="AF6" s="4"/>
    </row>
    <row r="7" spans="1:32" ht="24.75" customHeight="1">
      <c r="A7" s="1"/>
      <c r="B7" s="6">
        <v>6</v>
      </c>
      <c r="C7" s="7"/>
      <c r="D7" s="8">
        <f>IF($C$7="К","О","")</f>
      </c>
      <c r="E7" s="9">
        <f>IF($C$7="К","Р","")</f>
      </c>
      <c r="F7" s="10">
        <f>IF($C$7="К","М","")</f>
      </c>
      <c r="G7" s="11">
        <f>IF($C$7="К","А","")</f>
      </c>
      <c r="H7" s="1"/>
      <c r="I7" s="4"/>
      <c r="K7" s="13" t="s">
        <v>3</v>
      </c>
      <c r="L7" s="12" t="s">
        <v>13</v>
      </c>
      <c r="N7" s="4"/>
      <c r="O7" s="4"/>
      <c r="P7" s="4"/>
      <c r="Q7" s="4"/>
      <c r="R7" s="4"/>
      <c r="S7" s="4"/>
      <c r="T7" s="4"/>
      <c r="U7" s="4"/>
      <c r="V7" s="4"/>
      <c r="W7" s="4"/>
      <c r="X7" s="12"/>
      <c r="Y7" s="12"/>
      <c r="Z7" s="4"/>
      <c r="AA7" s="4"/>
      <c r="AB7" s="4"/>
      <c r="AC7" s="3"/>
      <c r="AD7" s="3"/>
      <c r="AE7" s="3"/>
      <c r="AF7" s="4"/>
    </row>
    <row r="8" spans="1:32" ht="24.75" customHeight="1">
      <c r="A8" s="1"/>
      <c r="B8" s="2"/>
      <c r="C8" s="1"/>
      <c r="D8" s="1"/>
      <c r="E8" s="1"/>
      <c r="F8" s="1"/>
      <c r="G8" s="1"/>
      <c r="H8" s="1"/>
      <c r="I8" s="4"/>
      <c r="J8" s="12" t="s">
        <v>14</v>
      </c>
      <c r="K8" s="13" t="s">
        <v>1</v>
      </c>
      <c r="L8" s="12" t="s">
        <v>15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4"/>
      <c r="AA8" s="4"/>
      <c r="AB8" s="4"/>
      <c r="AC8" s="3"/>
      <c r="AD8" s="3"/>
      <c r="AE8" s="3"/>
      <c r="AF8" s="4"/>
    </row>
    <row r="9" spans="1:32" ht="24.75" customHeight="1">
      <c r="A9" s="1"/>
      <c r="B9" s="2"/>
      <c r="C9" s="1"/>
      <c r="D9" s="1"/>
      <c r="E9" s="1"/>
      <c r="F9" s="1"/>
      <c r="G9" s="1"/>
      <c r="H9" s="1"/>
      <c r="I9" s="4"/>
      <c r="J9" s="12"/>
      <c r="K9" s="15" t="s">
        <v>3</v>
      </c>
      <c r="L9" s="14" t="s">
        <v>16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6"/>
      <c r="AA9" s="4"/>
      <c r="AB9" s="12"/>
      <c r="AC9" s="4"/>
      <c r="AD9" s="12"/>
      <c r="AE9" s="12"/>
      <c r="AF9" s="16"/>
    </row>
    <row r="10" spans="1:32" ht="24.75" customHeight="1">
      <c r="A10" s="1"/>
      <c r="B10" s="2"/>
      <c r="C10" s="1"/>
      <c r="D10" s="1"/>
      <c r="E10" s="1"/>
      <c r="F10" s="1"/>
      <c r="G10" s="1"/>
      <c r="H10" s="1"/>
      <c r="I10" s="4"/>
      <c r="J10" s="12" t="s">
        <v>17</v>
      </c>
      <c r="K10" s="13" t="s">
        <v>1</v>
      </c>
      <c r="L10" s="12" t="s">
        <v>18</v>
      </c>
      <c r="M10" s="12"/>
      <c r="N10" s="12"/>
      <c r="O10" s="12"/>
      <c r="P10" s="12"/>
      <c r="Q10" s="12"/>
      <c r="R10" s="12"/>
      <c r="S10" s="12"/>
      <c r="T10" s="12"/>
      <c r="U10" s="4"/>
      <c r="V10" s="4"/>
      <c r="W10" s="13" t="s">
        <v>3</v>
      </c>
      <c r="X10" s="12" t="s">
        <v>19</v>
      </c>
      <c r="Y10" s="12"/>
      <c r="Z10" s="12"/>
      <c r="AA10" s="4"/>
      <c r="AB10" s="12"/>
      <c r="AC10" s="4"/>
      <c r="AD10" s="12"/>
      <c r="AE10" s="12"/>
      <c r="AF10" s="16"/>
    </row>
    <row r="11" spans="1:33" s="21" customFormat="1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4"/>
      <c r="U11" s="14"/>
      <c r="V11" s="14"/>
      <c r="W11" s="14"/>
      <c r="X11" s="14"/>
      <c r="Y11" s="14"/>
      <c r="Z11" s="14"/>
      <c r="AA11" s="14"/>
      <c r="AB11" s="14"/>
      <c r="AC11" s="18"/>
      <c r="AD11" s="14"/>
      <c r="AE11" s="14"/>
      <c r="AF11" s="19"/>
      <c r="AG11" s="20"/>
    </row>
    <row r="12" spans="1:32" ht="24.75" customHeight="1">
      <c r="A12" s="1"/>
      <c r="B12" s="2"/>
      <c r="C12" s="1"/>
      <c r="D12" s="1"/>
      <c r="E12" s="1"/>
      <c r="F12" s="1"/>
      <c r="G12" s="1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2"/>
      <c r="U12" s="12"/>
      <c r="V12" s="12"/>
      <c r="W12" s="12"/>
      <c r="X12" s="12"/>
      <c r="Y12" s="12"/>
      <c r="Z12" s="12"/>
      <c r="AA12" s="12"/>
      <c r="AB12" s="12"/>
      <c r="AC12" s="4"/>
      <c r="AD12" s="12"/>
      <c r="AE12" s="12"/>
      <c r="AF12" s="16"/>
    </row>
    <row r="13" spans="1:32" ht="24.75" customHeight="1">
      <c r="A13" s="1"/>
      <c r="B13" s="2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"/>
      <c r="AD13" s="12"/>
      <c r="AE13" s="12"/>
      <c r="AF13" s="16"/>
    </row>
    <row r="14" spans="1:32" ht="24.75" customHeight="1">
      <c r="A14" s="1"/>
      <c r="B14" s="2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16"/>
      <c r="T14" s="4"/>
      <c r="U14" s="4"/>
      <c r="V14" s="12"/>
      <c r="W14" s="16"/>
      <c r="X14" s="16"/>
      <c r="Y14" s="16"/>
      <c r="Z14" s="16"/>
      <c r="AA14" s="16"/>
      <c r="AB14" s="16"/>
      <c r="AC14" s="4"/>
      <c r="AD14" s="16"/>
      <c r="AE14" s="16"/>
      <c r="AF14" s="16"/>
    </row>
    <row r="15" spans="1:32" ht="24.75" customHeight="1">
      <c r="A15" s="1"/>
      <c r="B15" s="2"/>
      <c r="C15" s="1"/>
      <c r="D15" s="1"/>
      <c r="E15" s="1"/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16"/>
      <c r="T15" s="13"/>
      <c r="U15" s="12"/>
      <c r="V15" s="12"/>
      <c r="W15" s="16"/>
      <c r="X15" s="16"/>
      <c r="Y15" s="16"/>
      <c r="Z15" s="16"/>
      <c r="AA15" s="16"/>
      <c r="AB15" s="16"/>
      <c r="AC15" s="4"/>
      <c r="AD15" s="16"/>
      <c r="AE15" s="16"/>
      <c r="AF15" s="16"/>
    </row>
    <row r="16" spans="1:32" ht="24.75" customHeight="1">
      <c r="A16" s="1"/>
      <c r="B16" s="2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6"/>
      <c r="X16" s="16"/>
      <c r="Y16" s="16"/>
      <c r="Z16" s="16"/>
      <c r="AA16" s="16"/>
      <c r="AB16" s="16"/>
      <c r="AC16" s="4"/>
      <c r="AD16" s="16"/>
      <c r="AE16" s="16"/>
      <c r="AF16" s="16"/>
    </row>
    <row r="17" spans="1:32" ht="24.75" customHeight="1">
      <c r="A17" s="1"/>
      <c r="B17" s="2"/>
      <c r="C17" s="1"/>
      <c r="D17" s="1"/>
      <c r="E17" s="1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4.75" customHeight="1">
      <c r="A18" s="1"/>
      <c r="B18" s="2"/>
      <c r="C18" s="1"/>
      <c r="D18" s="1"/>
      <c r="E18" s="1"/>
      <c r="F18" s="1"/>
      <c r="G18" s="1"/>
      <c r="H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4.75" customHeight="1">
      <c r="A19" s="1"/>
      <c r="B19" s="2"/>
      <c r="C19" s="1"/>
      <c r="D19" s="1"/>
      <c r="E19" s="1"/>
      <c r="F19" s="1"/>
      <c r="G19" s="1"/>
      <c r="H19" s="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24.75" customHeight="1">
      <c r="B20" s="2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</sheetData>
  <printOptions/>
  <pageMargins left="0.43" right="0.47" top="0.6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N13" sqref="N13"/>
    </sheetView>
  </sheetViews>
  <sheetFormatPr defaultColWidth="9.00390625" defaultRowHeight="24.75" customHeight="1"/>
  <cols>
    <col min="1" max="1" width="8.125" style="0" customWidth="1"/>
    <col min="2" max="2" width="3.875" style="22" customWidth="1"/>
    <col min="3" max="7" width="4.75390625" style="0" customWidth="1"/>
    <col min="8" max="8" width="4.25390625" style="0" customWidth="1"/>
    <col min="9" max="9" width="3.25390625" style="5" customWidth="1"/>
    <col min="10" max="10" width="3.625" style="5" customWidth="1"/>
    <col min="11" max="13" width="4.75390625" style="5" customWidth="1"/>
    <col min="14" max="14" width="4.375" style="5" customWidth="1"/>
    <col min="15" max="17" width="4.75390625" style="5" customWidth="1"/>
    <col min="18" max="18" width="3.75390625" style="5" customWidth="1"/>
    <col min="19" max="20" width="3.875" style="5" customWidth="1"/>
    <col min="21" max="33" width="4.75390625" style="5" customWidth="1"/>
    <col min="34" max="16384" width="4.75390625" style="0" customWidth="1"/>
  </cols>
  <sheetData>
    <row r="1" spans="1:32" ht="24.75" customHeigh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ht="24.75" customHeight="1">
      <c r="A2" s="1"/>
      <c r="B2" s="6">
        <v>1</v>
      </c>
      <c r="C2" s="7" t="s">
        <v>20</v>
      </c>
      <c r="D2" s="8" t="str">
        <f>IF($C$2="Х","У","")</f>
        <v>У</v>
      </c>
      <c r="E2" s="9" t="str">
        <f>IF($C$2="Х","Д","")</f>
        <v>Д</v>
      </c>
      <c r="F2" s="10" t="str">
        <f>IF($C$2="Х","О","")</f>
        <v>О</v>
      </c>
      <c r="G2" s="11" t="str">
        <f>IF($C$2="Х","Й","")</f>
        <v>Й</v>
      </c>
      <c r="H2" s="1"/>
      <c r="I2" s="4"/>
      <c r="J2" s="12" t="s">
        <v>0</v>
      </c>
      <c r="K2" s="13" t="s">
        <v>1</v>
      </c>
      <c r="L2" s="12" t="s">
        <v>2</v>
      </c>
      <c r="M2" s="12"/>
      <c r="N2" s="12"/>
      <c r="O2" s="12"/>
      <c r="P2" s="12"/>
      <c r="Q2" s="12"/>
      <c r="R2" s="4"/>
      <c r="S2" s="13" t="s">
        <v>3</v>
      </c>
      <c r="T2" s="12" t="s">
        <v>4</v>
      </c>
      <c r="U2" s="12"/>
      <c r="V2" s="12"/>
      <c r="W2" s="12"/>
      <c r="X2" s="12"/>
      <c r="Y2" s="12"/>
      <c r="Z2" s="12"/>
      <c r="AA2" s="4"/>
      <c r="AB2" s="4"/>
      <c r="AC2" s="3"/>
      <c r="AD2" s="3"/>
      <c r="AE2" s="3"/>
      <c r="AF2" s="4"/>
    </row>
    <row r="3" spans="1:32" ht="24.75" customHeight="1">
      <c r="A3" s="1"/>
      <c r="B3" s="6">
        <v>2</v>
      </c>
      <c r="C3" s="7" t="s">
        <v>21</v>
      </c>
      <c r="D3" s="8" t="str">
        <f>IF($C$3="Г","А","")</f>
        <v>А</v>
      </c>
      <c r="E3" s="9" t="str">
        <f>IF($C$3="Г","М","")</f>
        <v>М</v>
      </c>
      <c r="F3" s="10" t="str">
        <f>IF($C$3="Г","М","")</f>
        <v>М</v>
      </c>
      <c r="G3" s="11" t="str">
        <f>IF($C$3="Г","А","")</f>
        <v>А</v>
      </c>
      <c r="H3" s="1"/>
      <c r="I3" s="4"/>
      <c r="J3" s="12" t="s">
        <v>5</v>
      </c>
      <c r="K3" s="13" t="s">
        <v>1</v>
      </c>
      <c r="L3" s="12" t="s">
        <v>6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4"/>
      <c r="AA3" s="4"/>
      <c r="AB3" s="4"/>
      <c r="AC3" s="3"/>
      <c r="AD3" s="3"/>
      <c r="AE3" s="3"/>
      <c r="AF3" s="4"/>
    </row>
    <row r="4" spans="1:32" ht="24.75" customHeight="1">
      <c r="A4" s="1"/>
      <c r="B4" s="6">
        <v>3</v>
      </c>
      <c r="C4" s="7" t="s">
        <v>22</v>
      </c>
      <c r="D4" s="8" t="str">
        <f>IF($C$4="К","А","")</f>
        <v>А</v>
      </c>
      <c r="E4" s="9" t="str">
        <f>IF($C$4="К","Т","")</f>
        <v>Т</v>
      </c>
      <c r="F4" s="10" t="str">
        <f>IF($C$4="К","О","")</f>
        <v>О</v>
      </c>
      <c r="G4" s="11" t="str">
        <f>IF($C$4="К","К","")</f>
        <v>К</v>
      </c>
      <c r="H4" s="1"/>
      <c r="I4" s="4"/>
      <c r="J4" s="14"/>
      <c r="K4" s="15" t="s">
        <v>3</v>
      </c>
      <c r="L4" s="14" t="s">
        <v>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4"/>
      <c r="AB4" s="4"/>
      <c r="AC4" s="3"/>
      <c r="AD4" s="3"/>
      <c r="AE4" s="3"/>
      <c r="AF4" s="4"/>
    </row>
    <row r="5" spans="1:32" ht="24.75" customHeight="1">
      <c r="A5" s="1"/>
      <c r="B5" s="6">
        <v>4</v>
      </c>
      <c r="C5" s="7" t="s">
        <v>22</v>
      </c>
      <c r="D5" s="8" t="str">
        <f>IF($C$5="К","Р","")</f>
        <v>Р</v>
      </c>
      <c r="E5" s="9" t="str">
        <f>IF($C$5="К","О","")</f>
        <v>О</v>
      </c>
      <c r="F5" s="10" t="str">
        <f>IF($C$5="К","Н","")</f>
        <v>Н</v>
      </c>
      <c r="G5" s="11" t="str">
        <f>IF($C$5="К","А","")</f>
        <v>А</v>
      </c>
      <c r="H5" s="1"/>
      <c r="I5" s="4"/>
      <c r="J5" s="12" t="s">
        <v>8</v>
      </c>
      <c r="K5" s="13" t="s">
        <v>1</v>
      </c>
      <c r="L5" s="12" t="s">
        <v>9</v>
      </c>
      <c r="M5" s="12"/>
      <c r="N5" s="12"/>
      <c r="O5" s="12"/>
      <c r="P5" s="12"/>
      <c r="Q5" s="12"/>
      <c r="R5" s="12"/>
      <c r="S5" s="4"/>
      <c r="T5" s="13" t="s">
        <v>3</v>
      </c>
      <c r="U5" s="12" t="s">
        <v>10</v>
      </c>
      <c r="V5" s="12"/>
      <c r="W5" s="12"/>
      <c r="X5" s="12"/>
      <c r="Y5" s="12"/>
      <c r="Z5" s="12"/>
      <c r="AA5" s="4"/>
      <c r="AB5" s="4"/>
      <c r="AC5" s="3"/>
      <c r="AD5" s="3"/>
      <c r="AE5" s="3"/>
      <c r="AF5" s="4"/>
    </row>
    <row r="6" spans="1:32" ht="24.75" customHeight="1">
      <c r="A6" s="1"/>
      <c r="B6" s="6">
        <v>5</v>
      </c>
      <c r="C6" s="7" t="s">
        <v>22</v>
      </c>
      <c r="D6" s="8" t="str">
        <f>IF($C$6="К","О","")</f>
        <v>О</v>
      </c>
      <c r="E6" s="9" t="str">
        <f>IF($C$6="К","Т","")</f>
        <v>Т</v>
      </c>
      <c r="F6" s="10" t="str">
        <f>IF($C$6="К","И","")</f>
        <v>И</v>
      </c>
      <c r="G6" s="11" t="str">
        <f>IF($C$6="К","К","")</f>
        <v>К</v>
      </c>
      <c r="H6" s="1"/>
      <c r="I6" s="4"/>
      <c r="J6" s="12" t="s">
        <v>11</v>
      </c>
      <c r="K6" s="13" t="s">
        <v>1</v>
      </c>
      <c r="L6" s="12" t="s">
        <v>12</v>
      </c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12"/>
      <c r="Y6" s="12"/>
      <c r="Z6" s="4"/>
      <c r="AA6" s="4"/>
      <c r="AB6" s="4"/>
      <c r="AC6" s="3"/>
      <c r="AD6" s="3"/>
      <c r="AE6" s="3"/>
      <c r="AF6" s="4"/>
    </row>
    <row r="7" spans="1:32" ht="24.75" customHeight="1">
      <c r="A7" s="1"/>
      <c r="B7" s="6">
        <v>6</v>
      </c>
      <c r="C7" s="7" t="s">
        <v>22</v>
      </c>
      <c r="D7" s="8" t="str">
        <f>IF($C$7="К","О","")</f>
        <v>О</v>
      </c>
      <c r="E7" s="9" t="str">
        <f>IF($C$7="К","Р","")</f>
        <v>Р</v>
      </c>
      <c r="F7" s="10" t="str">
        <f>IF($C$7="К","М","")</f>
        <v>М</v>
      </c>
      <c r="G7" s="11" t="str">
        <f>IF($C$7="К","А","")</f>
        <v>А</v>
      </c>
      <c r="H7" s="1"/>
      <c r="I7" s="4"/>
      <c r="K7" s="13" t="s">
        <v>3</v>
      </c>
      <c r="L7" s="12" t="s">
        <v>13</v>
      </c>
      <c r="N7" s="4"/>
      <c r="O7" s="4"/>
      <c r="P7" s="4"/>
      <c r="Q7" s="4"/>
      <c r="R7" s="4"/>
      <c r="S7" s="4"/>
      <c r="T7" s="4"/>
      <c r="U7" s="4"/>
      <c r="V7" s="4"/>
      <c r="W7" s="4"/>
      <c r="X7" s="12"/>
      <c r="Y7" s="12"/>
      <c r="Z7" s="4"/>
      <c r="AA7" s="4"/>
      <c r="AB7" s="4"/>
      <c r="AC7" s="3"/>
      <c r="AD7" s="3"/>
      <c r="AE7" s="3"/>
      <c r="AF7" s="4"/>
    </row>
    <row r="8" spans="1:32" ht="24.75" customHeight="1">
      <c r="A8" s="1"/>
      <c r="B8" s="2"/>
      <c r="C8" s="1"/>
      <c r="D8" s="1"/>
      <c r="E8" s="1"/>
      <c r="F8" s="1"/>
      <c r="G8" s="1"/>
      <c r="H8" s="1"/>
      <c r="I8" s="4"/>
      <c r="J8" s="12" t="s">
        <v>14</v>
      </c>
      <c r="K8" s="13" t="s">
        <v>1</v>
      </c>
      <c r="L8" s="12" t="s">
        <v>15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4"/>
      <c r="AA8" s="4"/>
      <c r="AB8" s="4"/>
      <c r="AC8" s="3"/>
      <c r="AD8" s="3"/>
      <c r="AE8" s="3"/>
      <c r="AF8" s="4"/>
    </row>
    <row r="9" spans="1:32" ht="24.75" customHeight="1">
      <c r="A9" s="1"/>
      <c r="B9" s="2"/>
      <c r="C9" s="1"/>
      <c r="D9" s="1"/>
      <c r="E9" s="1"/>
      <c r="F9" s="1"/>
      <c r="G9" s="1"/>
      <c r="H9" s="1"/>
      <c r="I9" s="4"/>
      <c r="J9" s="12"/>
      <c r="K9" s="15" t="s">
        <v>3</v>
      </c>
      <c r="L9" s="14" t="s">
        <v>16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6"/>
      <c r="AA9" s="4"/>
      <c r="AB9" s="12"/>
      <c r="AC9" s="4"/>
      <c r="AD9" s="12"/>
      <c r="AE9" s="12"/>
      <c r="AF9" s="16"/>
    </row>
    <row r="10" spans="1:32" ht="24.75" customHeight="1">
      <c r="A10" s="1"/>
      <c r="B10" s="2"/>
      <c r="C10" s="1"/>
      <c r="D10" s="1"/>
      <c r="E10" s="1"/>
      <c r="F10" s="1"/>
      <c r="G10" s="1"/>
      <c r="H10" s="1"/>
      <c r="I10" s="4"/>
      <c r="J10" s="12" t="s">
        <v>17</v>
      </c>
      <c r="K10" s="13" t="s">
        <v>1</v>
      </c>
      <c r="L10" s="12" t="s">
        <v>18</v>
      </c>
      <c r="M10" s="12"/>
      <c r="N10" s="12"/>
      <c r="O10" s="12"/>
      <c r="P10" s="12"/>
      <c r="Q10" s="12"/>
      <c r="R10" s="12"/>
      <c r="S10" s="12"/>
      <c r="T10" s="12"/>
      <c r="U10" s="4"/>
      <c r="V10" s="4"/>
      <c r="W10" s="13" t="s">
        <v>3</v>
      </c>
      <c r="X10" s="12" t="s">
        <v>19</v>
      </c>
      <c r="Y10" s="12"/>
      <c r="Z10" s="12"/>
      <c r="AA10" s="4"/>
      <c r="AB10" s="12"/>
      <c r="AC10" s="4"/>
      <c r="AD10" s="12"/>
      <c r="AE10" s="12"/>
      <c r="AF10" s="16"/>
    </row>
    <row r="11" spans="1:33" s="21" customFormat="1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4"/>
      <c r="U11" s="14"/>
      <c r="V11" s="14"/>
      <c r="W11" s="14"/>
      <c r="X11" s="14"/>
      <c r="Y11" s="14"/>
      <c r="Z11" s="14"/>
      <c r="AA11" s="14"/>
      <c r="AB11" s="14"/>
      <c r="AC11" s="18"/>
      <c r="AD11" s="14"/>
      <c r="AE11" s="14"/>
      <c r="AF11" s="19"/>
      <c r="AG11" s="20"/>
    </row>
    <row r="12" spans="1:32" ht="24.75" customHeight="1">
      <c r="A12" s="1"/>
      <c r="B12" s="2"/>
      <c r="C12" s="1"/>
      <c r="D12" s="1"/>
      <c r="E12" s="1"/>
      <c r="F12" s="1"/>
      <c r="G12" s="1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2"/>
      <c r="U12" s="12"/>
      <c r="V12" s="12"/>
      <c r="W12" s="12"/>
      <c r="X12" s="12"/>
      <c r="Y12" s="12"/>
      <c r="Z12" s="12"/>
      <c r="AA12" s="12"/>
      <c r="AB12" s="12"/>
      <c r="AC12" s="4"/>
      <c r="AD12" s="12"/>
      <c r="AE12" s="12"/>
      <c r="AF12" s="16"/>
    </row>
    <row r="13" spans="1:32" ht="24.75" customHeight="1">
      <c r="A13" s="1"/>
      <c r="B13" s="2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"/>
      <c r="AD13" s="12"/>
      <c r="AE13" s="12"/>
      <c r="AF13" s="16"/>
    </row>
    <row r="14" spans="1:32" ht="24.75" customHeight="1">
      <c r="A14" s="1"/>
      <c r="B14" s="2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16"/>
      <c r="T14" s="4"/>
      <c r="U14" s="4"/>
      <c r="V14" s="12"/>
      <c r="W14" s="16"/>
      <c r="X14" s="16"/>
      <c r="Y14" s="16"/>
      <c r="Z14" s="16"/>
      <c r="AA14" s="16"/>
      <c r="AB14" s="16"/>
      <c r="AC14" s="4"/>
      <c r="AD14" s="16"/>
      <c r="AE14" s="16"/>
      <c r="AF14" s="16"/>
    </row>
    <row r="15" spans="1:32" ht="24.75" customHeight="1">
      <c r="A15" s="1"/>
      <c r="B15" s="2"/>
      <c r="C15" s="1"/>
      <c r="D15" s="1"/>
      <c r="E15" s="1"/>
      <c r="F15" s="1"/>
      <c r="G15" s="1"/>
      <c r="H15" s="1"/>
      <c r="I15" s="4"/>
      <c r="J15" s="4"/>
      <c r="K15" s="4"/>
      <c r="L15" s="4"/>
      <c r="M15" s="4"/>
      <c r="N15" s="4"/>
      <c r="O15" s="4"/>
      <c r="P15" s="4"/>
      <c r="Q15" s="4"/>
      <c r="R15" s="4"/>
      <c r="S15" s="16"/>
      <c r="T15" s="13"/>
      <c r="U15" s="12"/>
      <c r="V15" s="12"/>
      <c r="W15" s="16"/>
      <c r="X15" s="16"/>
      <c r="Y15" s="16"/>
      <c r="Z15" s="16"/>
      <c r="AA15" s="16"/>
      <c r="AB15" s="16"/>
      <c r="AC15" s="4"/>
      <c r="AD15" s="16"/>
      <c r="AE15" s="16"/>
      <c r="AF15" s="16"/>
    </row>
    <row r="16" spans="1:32" ht="24.75" customHeight="1">
      <c r="A16" s="1"/>
      <c r="B16" s="2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6"/>
      <c r="X16" s="16"/>
      <c r="Y16" s="16"/>
      <c r="Z16" s="16"/>
      <c r="AA16" s="16"/>
      <c r="AB16" s="16"/>
      <c r="AC16" s="4"/>
      <c r="AD16" s="16"/>
      <c r="AE16" s="16"/>
      <c r="AF16" s="16"/>
    </row>
    <row r="17" spans="1:32" ht="24.75" customHeight="1">
      <c r="A17" s="1"/>
      <c r="B17" s="2"/>
      <c r="C17" s="1"/>
      <c r="D17" s="1"/>
      <c r="E17" s="1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4.75" customHeight="1">
      <c r="A18" s="1"/>
      <c r="B18" s="2"/>
      <c r="C18" s="1"/>
      <c r="D18" s="1"/>
      <c r="E18" s="1"/>
      <c r="F18" s="1"/>
      <c r="G18" s="1"/>
      <c r="H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4.75" customHeight="1">
      <c r="A19" s="1"/>
      <c r="B19" s="2"/>
      <c r="C19" s="1"/>
      <c r="D19" s="1"/>
      <c r="E19" s="1"/>
      <c r="F19" s="1"/>
      <c r="G19" s="1"/>
      <c r="H19" s="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24.75" customHeight="1">
      <c r="B20" s="2"/>
      <c r="C20" s="1"/>
      <c r="D20" s="1"/>
      <c r="E20" s="1"/>
      <c r="F20" s="1"/>
      <c r="G20" s="1"/>
      <c r="H20" s="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</sheetData>
  <printOptions/>
  <pageMargins left="0.43" right="0.47" top="0.6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Tortuga</dc:creator>
  <cp:keywords/>
  <dc:description/>
  <cp:lastModifiedBy>2</cp:lastModifiedBy>
  <dcterms:created xsi:type="dcterms:W3CDTF">2007-02-15T14:18:31Z</dcterms:created>
  <dcterms:modified xsi:type="dcterms:W3CDTF">2007-12-12T11:18:24Z</dcterms:modified>
  <cp:category/>
  <cp:version/>
  <cp:contentType/>
  <cp:contentStatus/>
</cp:coreProperties>
</file>