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8700" activeTab="0"/>
  </bookViews>
  <sheets>
    <sheet name="8 А" sheetId="1" r:id="rId1"/>
    <sheet name="8 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<sst xmlns="http://schemas.openxmlformats.org/spreadsheetml/2006/main" count="96" uniqueCount="78">
  <si>
    <t>Андреев</t>
  </si>
  <si>
    <t>Антонов</t>
  </si>
  <si>
    <t>Бычков</t>
  </si>
  <si>
    <t>Гнеп</t>
  </si>
  <si>
    <t>Демченко</t>
  </si>
  <si>
    <t>Кравец</t>
  </si>
  <si>
    <t>Курицын</t>
  </si>
  <si>
    <t>Левин</t>
  </si>
  <si>
    <t>Никифоров</t>
  </si>
  <si>
    <t>Чустеев</t>
  </si>
  <si>
    <t>Черняк</t>
  </si>
  <si>
    <t>Тимошенко</t>
  </si>
  <si>
    <t>Коркина</t>
  </si>
  <si>
    <t>Ботникова</t>
  </si>
  <si>
    <t>Нигаматьянова</t>
  </si>
  <si>
    <t>Незамутдинова</t>
  </si>
  <si>
    <t>Долотова</t>
  </si>
  <si>
    <t>Бычкова</t>
  </si>
  <si>
    <t>Кочергина</t>
  </si>
  <si>
    <t>Лаптева</t>
  </si>
  <si>
    <t>Повольских</t>
  </si>
  <si>
    <t>Романова</t>
  </si>
  <si>
    <t>Шабанова</t>
  </si>
  <si>
    <t>Саша</t>
  </si>
  <si>
    <t>Антон</t>
  </si>
  <si>
    <t>Женя</t>
  </si>
  <si>
    <t>Наташа</t>
  </si>
  <si>
    <t>Миша</t>
  </si>
  <si>
    <t>Ваня</t>
  </si>
  <si>
    <t>Варя</t>
  </si>
  <si>
    <t>Кристина</t>
  </si>
  <si>
    <t>Даша</t>
  </si>
  <si>
    <t>Никита</t>
  </si>
  <si>
    <t>Виталик</t>
  </si>
  <si>
    <t>Надя</t>
  </si>
  <si>
    <t>Костя</t>
  </si>
  <si>
    <t>Зульфия</t>
  </si>
  <si>
    <t>Коля</t>
  </si>
  <si>
    <t>Марина</t>
  </si>
  <si>
    <t>Ксюша</t>
  </si>
  <si>
    <t>Алена</t>
  </si>
  <si>
    <t>Вика</t>
  </si>
  <si>
    <t>Баллы</t>
  </si>
  <si>
    <t>Отметка</t>
  </si>
  <si>
    <t>Аклиев</t>
  </si>
  <si>
    <t>Ахмедьянова</t>
  </si>
  <si>
    <t>Верховцев</t>
  </si>
  <si>
    <t>Денис</t>
  </si>
  <si>
    <t>Гусева</t>
  </si>
  <si>
    <t>Маша</t>
  </si>
  <si>
    <t>Зубровских</t>
  </si>
  <si>
    <t>Жарникова</t>
  </si>
  <si>
    <t>Каретникова</t>
  </si>
  <si>
    <t>Регина</t>
  </si>
  <si>
    <t>Попапов</t>
  </si>
  <si>
    <t>Стас</t>
  </si>
  <si>
    <t>Пшеничникова</t>
  </si>
  <si>
    <t>Настя</t>
  </si>
  <si>
    <t>Старостина</t>
  </si>
  <si>
    <t>Тюрин</t>
  </si>
  <si>
    <t>Овчинникова</t>
  </si>
  <si>
    <t>Бавкунова</t>
  </si>
  <si>
    <t>Юля</t>
  </si>
  <si>
    <t>Галкина</t>
  </si>
  <si>
    <t>Иванов</t>
  </si>
  <si>
    <t>Ильина</t>
  </si>
  <si>
    <t>Аня</t>
  </si>
  <si>
    <t>Карпова</t>
  </si>
  <si>
    <t>Кирилова</t>
  </si>
  <si>
    <t>Лапкина</t>
  </si>
  <si>
    <t>Рощектаев</t>
  </si>
  <si>
    <t>Рябоконов</t>
  </si>
  <si>
    <t>Угляница</t>
  </si>
  <si>
    <t>Щинова</t>
  </si>
  <si>
    <t>Андрей</t>
  </si>
  <si>
    <t>Кирилл</t>
  </si>
  <si>
    <t>Сережа</t>
  </si>
  <si>
    <t>Катя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</si>
</sst>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Q15" sqref="Q15"/>
    </sheetView>
  </sheetViews>
  <sheetFormatPr defaultColWidth="9.00390625" defaultRowHeight="12.75"/>
  <cols>
    <col min="1" max="1" width="14.375" style="0" bestFit="1" customWidth="1"/>
    <col min="2" max="2" width="8.875" style="0" bestFit="1" customWidth="1"/>
    <col min="3" max="3" width="3.625" style="0" customWidth="1"/>
    <col min="4" max="4" width="4.125" style="0" customWidth="1"/>
    <col min="5" max="5" width="4.625" style="0" customWidth="1"/>
    <col min="6" max="6" width="4.25390625" style="0" customWidth="1"/>
    <col min="7" max="7" width="3.875" style="0" customWidth="1"/>
    <col min="8" max="8" width="4.125" style="0" customWidth="1"/>
    <col min="9" max="9" width="4.25390625" style="0" customWidth="1"/>
    <col min="10" max="11" width="4.00390625" style="0" customWidth="1"/>
    <col min="12" max="12" width="3.875" style="0" customWidth="1"/>
    <col min="13" max="13" width="3.75390625" style="0" customWidth="1"/>
    <col min="14" max="14" width="4.00390625" style="0" customWidth="1"/>
    <col min="15" max="16" width="3.875" style="0" customWidth="1"/>
    <col min="17" max="17" width="4.375" style="0" customWidth="1"/>
  </cols>
  <sheetData>
    <row r="1" spans="3:19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 t="s">
        <v>42</v>
      </c>
      <c r="S1" t="s">
        <v>43</v>
      </c>
    </row>
    <row r="2" spans="1:19" ht="12.75">
      <c r="A2" t="s">
        <v>0</v>
      </c>
      <c r="B2" t="s">
        <v>23</v>
      </c>
      <c r="C2">
        <v>3</v>
      </c>
      <c r="D2">
        <v>4</v>
      </c>
      <c r="E2">
        <v>4</v>
      </c>
      <c r="F2">
        <v>3</v>
      </c>
      <c r="G2">
        <v>4</v>
      </c>
      <c r="H2">
        <v>3</v>
      </c>
      <c r="I2">
        <v>3</v>
      </c>
      <c r="J2">
        <v>3</v>
      </c>
      <c r="K2">
        <v>3</v>
      </c>
      <c r="L2">
        <v>4</v>
      </c>
      <c r="M2">
        <v>4</v>
      </c>
      <c r="N2">
        <v>4</v>
      </c>
      <c r="O2">
        <v>4</v>
      </c>
      <c r="P2">
        <v>3</v>
      </c>
      <c r="R2">
        <f>AVERAGE(C2:Q2)</f>
        <v>3.5</v>
      </c>
      <c r="S2" t="str">
        <f>IF(R2&gt;=1,IF(R2&gt;=2,IF(R2&gt;=3,"ОТЛИЧНО","ХОРОШО"),"УДОВЛЕТВОРИТЕЛЬНО"),"НЕУДОВЛЕТВОРИТЕЛЬНО")</f>
        <v>ОТЛИЧНО</v>
      </c>
    </row>
    <row r="3" spans="1:19" ht="12.75">
      <c r="A3" t="s">
        <v>1</v>
      </c>
      <c r="B3" t="s">
        <v>24</v>
      </c>
      <c r="C3">
        <v>2</v>
      </c>
      <c r="D3">
        <v>2</v>
      </c>
      <c r="E3">
        <v>3</v>
      </c>
      <c r="F3">
        <v>1</v>
      </c>
      <c r="G3">
        <v>3</v>
      </c>
      <c r="H3">
        <v>3</v>
      </c>
      <c r="I3">
        <v>2</v>
      </c>
      <c r="J3">
        <v>2</v>
      </c>
      <c r="K3">
        <v>2</v>
      </c>
      <c r="L3">
        <v>3</v>
      </c>
      <c r="M3">
        <v>4</v>
      </c>
      <c r="N3">
        <v>3</v>
      </c>
      <c r="O3">
        <v>4</v>
      </c>
      <c r="P3">
        <v>2</v>
      </c>
      <c r="R3">
        <f aca="true" t="shared" si="0" ref="R3:R23">AVERAGE(C3:Q3)</f>
        <v>2.5714285714285716</v>
      </c>
      <c r="S3" t="str">
        <f aca="true" t="shared" si="1" ref="S3:S24">IF(R3&gt;=1,IF(R3&gt;=2,IF(R3&gt;=3,"ОТЛИЧНО","ХОРОШО"),"УДОВЛЕТВОРИТЕЛЬНО"),"НЕУДОВЛЕТВОРИТЕЛЬНО")</f>
        <v>ХОРОШО</v>
      </c>
    </row>
    <row r="4" spans="1:19" ht="12.75">
      <c r="A4" s="1" t="s">
        <v>13</v>
      </c>
      <c r="B4" s="1" t="s">
        <v>25</v>
      </c>
      <c r="C4">
        <v>4</v>
      </c>
      <c r="D4">
        <v>4</v>
      </c>
      <c r="E4">
        <v>4</v>
      </c>
      <c r="F4">
        <v>4</v>
      </c>
      <c r="G4">
        <v>4</v>
      </c>
      <c r="H4">
        <v>4</v>
      </c>
      <c r="I4">
        <v>2</v>
      </c>
      <c r="J4">
        <v>2</v>
      </c>
      <c r="K4">
        <v>3</v>
      </c>
      <c r="L4">
        <v>3</v>
      </c>
      <c r="M4">
        <v>4</v>
      </c>
      <c r="N4">
        <v>3</v>
      </c>
      <c r="O4">
        <v>3</v>
      </c>
      <c r="P4">
        <v>4</v>
      </c>
      <c r="R4">
        <f>AVERAGE(C4:P4)</f>
        <v>3.4285714285714284</v>
      </c>
      <c r="S4" t="str">
        <f t="shared" si="1"/>
        <v>ОТЛИЧНО</v>
      </c>
    </row>
    <row r="5" spans="1:19" ht="12.75">
      <c r="A5" t="s">
        <v>2</v>
      </c>
      <c r="B5" t="s">
        <v>23</v>
      </c>
      <c r="C5">
        <v>3</v>
      </c>
      <c r="D5">
        <v>3</v>
      </c>
      <c r="E5">
        <v>2</v>
      </c>
      <c r="F5">
        <v>2</v>
      </c>
      <c r="G5">
        <v>3</v>
      </c>
      <c r="H5">
        <v>1</v>
      </c>
      <c r="I5">
        <v>1</v>
      </c>
      <c r="J5">
        <v>3</v>
      </c>
      <c r="K5">
        <v>3</v>
      </c>
      <c r="L5">
        <v>3</v>
      </c>
      <c r="M5">
        <v>2</v>
      </c>
      <c r="N5">
        <v>3</v>
      </c>
      <c r="O5">
        <v>2</v>
      </c>
      <c r="P5">
        <v>3</v>
      </c>
      <c r="R5">
        <f t="shared" si="0"/>
        <v>2.4285714285714284</v>
      </c>
      <c r="S5" t="str">
        <f t="shared" si="1"/>
        <v>ХОРОШО</v>
      </c>
    </row>
    <row r="6" spans="1:19" ht="12.75">
      <c r="A6" s="1" t="s">
        <v>17</v>
      </c>
      <c r="B6" s="1" t="s">
        <v>26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  <c r="I6">
        <v>3</v>
      </c>
      <c r="J6">
        <v>3</v>
      </c>
      <c r="K6">
        <v>4</v>
      </c>
      <c r="L6">
        <v>3</v>
      </c>
      <c r="M6">
        <v>4</v>
      </c>
      <c r="N6">
        <v>2</v>
      </c>
      <c r="O6">
        <v>3</v>
      </c>
      <c r="P6">
        <v>4</v>
      </c>
      <c r="R6">
        <f>AVERAGE(C6:P6)</f>
        <v>3.5714285714285716</v>
      </c>
      <c r="S6" t="str">
        <f t="shared" si="1"/>
        <v>ОТЛИЧНО</v>
      </c>
    </row>
    <row r="7" spans="1:19" ht="12.75">
      <c r="A7" t="s">
        <v>3</v>
      </c>
      <c r="B7" t="s">
        <v>27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R7">
        <f t="shared" si="0"/>
        <v>4</v>
      </c>
      <c r="S7" t="str">
        <f t="shared" si="1"/>
        <v>ОТЛИЧНО</v>
      </c>
    </row>
    <row r="8" spans="1:19" ht="12.75">
      <c r="A8" t="s">
        <v>4</v>
      </c>
      <c r="B8" t="s">
        <v>28</v>
      </c>
      <c r="C8">
        <v>3</v>
      </c>
      <c r="D8">
        <v>4</v>
      </c>
      <c r="E8">
        <v>4</v>
      </c>
      <c r="F8">
        <v>3</v>
      </c>
      <c r="G8">
        <v>4</v>
      </c>
      <c r="H8">
        <v>2</v>
      </c>
      <c r="I8">
        <v>2</v>
      </c>
      <c r="J8">
        <v>3</v>
      </c>
      <c r="K8">
        <v>3</v>
      </c>
      <c r="L8">
        <v>4</v>
      </c>
      <c r="M8">
        <v>3</v>
      </c>
      <c r="N8">
        <v>4</v>
      </c>
      <c r="O8">
        <v>3</v>
      </c>
      <c r="P8">
        <v>4</v>
      </c>
      <c r="R8">
        <f t="shared" si="0"/>
        <v>3.2857142857142856</v>
      </c>
      <c r="S8" t="str">
        <f t="shared" si="1"/>
        <v>ОТЛИЧНО</v>
      </c>
    </row>
    <row r="9" spans="1:19" ht="12.75">
      <c r="A9" s="1" t="s">
        <v>16</v>
      </c>
      <c r="B9" s="1" t="s">
        <v>29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3</v>
      </c>
      <c r="J9">
        <v>3</v>
      </c>
      <c r="K9">
        <v>4</v>
      </c>
      <c r="L9">
        <v>3</v>
      </c>
      <c r="M9">
        <v>4</v>
      </c>
      <c r="N9">
        <v>3</v>
      </c>
      <c r="O9">
        <v>3</v>
      </c>
      <c r="R9">
        <f>AVERAGE(C9:O9)</f>
        <v>3.6153846153846154</v>
      </c>
      <c r="S9" t="str">
        <f t="shared" si="1"/>
        <v>ОТЛИЧНО</v>
      </c>
    </row>
    <row r="10" spans="1:19" ht="12.75">
      <c r="A10" s="1" t="s">
        <v>12</v>
      </c>
      <c r="B10" s="1" t="s">
        <v>30</v>
      </c>
      <c r="R10" t="e">
        <f>AVERAGE(C10:M10)</f>
        <v>#DIV/0!</v>
      </c>
      <c r="S10" t="e">
        <f t="shared" si="1"/>
        <v>#DIV/0!</v>
      </c>
    </row>
    <row r="11" spans="1:19" ht="12.75">
      <c r="A11" s="1" t="s">
        <v>18</v>
      </c>
      <c r="B11" s="1" t="s">
        <v>31</v>
      </c>
      <c r="C11">
        <v>4</v>
      </c>
      <c r="D11">
        <v>4</v>
      </c>
      <c r="E11">
        <v>4</v>
      </c>
      <c r="F11">
        <v>4</v>
      </c>
      <c r="G11">
        <v>4</v>
      </c>
      <c r="H11">
        <v>4</v>
      </c>
      <c r="I11">
        <v>3</v>
      </c>
      <c r="J11">
        <v>3</v>
      </c>
      <c r="K11">
        <v>4</v>
      </c>
      <c r="L11">
        <v>3</v>
      </c>
      <c r="M11">
        <v>4</v>
      </c>
      <c r="N11">
        <v>3</v>
      </c>
      <c r="O11">
        <v>3</v>
      </c>
      <c r="P11">
        <v>4</v>
      </c>
      <c r="R11">
        <f>AVERAGE(C11:P11)</f>
        <v>3.642857142857143</v>
      </c>
      <c r="S11" t="str">
        <f t="shared" si="1"/>
        <v>ОТЛИЧНО</v>
      </c>
    </row>
    <row r="12" spans="1:19" ht="12.75">
      <c r="A12" t="s">
        <v>5</v>
      </c>
      <c r="B12" t="s">
        <v>32</v>
      </c>
      <c r="C12">
        <v>4</v>
      </c>
      <c r="D12">
        <v>3</v>
      </c>
      <c r="E12">
        <v>4</v>
      </c>
      <c r="F12">
        <v>4</v>
      </c>
      <c r="G12">
        <v>4</v>
      </c>
      <c r="H12">
        <v>4</v>
      </c>
      <c r="I12">
        <v>4</v>
      </c>
      <c r="J12">
        <v>3</v>
      </c>
      <c r="K12">
        <v>3</v>
      </c>
      <c r="L12">
        <v>4</v>
      </c>
      <c r="M12">
        <v>4</v>
      </c>
      <c r="N12">
        <v>4</v>
      </c>
      <c r="O12">
        <v>3</v>
      </c>
      <c r="R12">
        <f t="shared" si="0"/>
        <v>3.6923076923076925</v>
      </c>
      <c r="S12" t="str">
        <f t="shared" si="1"/>
        <v>ОТЛИЧНО</v>
      </c>
    </row>
    <row r="13" spans="1:19" ht="12.75">
      <c r="A13" t="s">
        <v>6</v>
      </c>
      <c r="B13" t="s">
        <v>33</v>
      </c>
      <c r="C13">
        <v>3</v>
      </c>
      <c r="D13">
        <v>4</v>
      </c>
      <c r="E13">
        <v>3</v>
      </c>
      <c r="F13">
        <v>3</v>
      </c>
      <c r="G13">
        <v>2</v>
      </c>
      <c r="H13">
        <v>2</v>
      </c>
      <c r="I13">
        <v>2</v>
      </c>
      <c r="J13">
        <v>3</v>
      </c>
      <c r="K13">
        <v>3</v>
      </c>
      <c r="L13">
        <v>3</v>
      </c>
      <c r="M13">
        <v>2</v>
      </c>
      <c r="N13">
        <v>3</v>
      </c>
      <c r="O13">
        <v>3</v>
      </c>
      <c r="R13">
        <f t="shared" si="0"/>
        <v>2.769230769230769</v>
      </c>
      <c r="S13" t="str">
        <f t="shared" si="1"/>
        <v>ХОРОШО</v>
      </c>
    </row>
    <row r="14" spans="1:19" ht="12.75">
      <c r="A14" s="1" t="s">
        <v>19</v>
      </c>
      <c r="B14" s="1" t="s">
        <v>34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2</v>
      </c>
      <c r="J14">
        <v>2</v>
      </c>
      <c r="K14">
        <v>4</v>
      </c>
      <c r="L14">
        <v>2</v>
      </c>
      <c r="M14">
        <v>4</v>
      </c>
      <c r="N14">
        <v>2</v>
      </c>
      <c r="O14">
        <v>3</v>
      </c>
      <c r="P14">
        <v>3</v>
      </c>
      <c r="R14">
        <f>AVERAGE(C14:P14)</f>
        <v>3.2857142857142856</v>
      </c>
      <c r="S14" t="str">
        <f t="shared" si="1"/>
        <v>ОТЛИЧНО</v>
      </c>
    </row>
    <row r="15" spans="1:19" ht="12.75">
      <c r="A15" t="s">
        <v>7</v>
      </c>
      <c r="B15" t="s">
        <v>35</v>
      </c>
      <c r="C15">
        <v>2</v>
      </c>
      <c r="D15">
        <v>3</v>
      </c>
      <c r="E15">
        <v>2</v>
      </c>
      <c r="F15">
        <v>3</v>
      </c>
      <c r="G15">
        <v>2</v>
      </c>
      <c r="H15">
        <v>2</v>
      </c>
      <c r="I15">
        <v>2</v>
      </c>
      <c r="J15">
        <v>3</v>
      </c>
      <c r="K15">
        <v>2</v>
      </c>
      <c r="L15">
        <v>3</v>
      </c>
      <c r="M15">
        <v>2</v>
      </c>
      <c r="N15">
        <v>2</v>
      </c>
      <c r="O15">
        <v>3</v>
      </c>
      <c r="P15">
        <v>2</v>
      </c>
      <c r="R15">
        <f t="shared" si="0"/>
        <v>2.357142857142857</v>
      </c>
      <c r="S15" t="str">
        <f t="shared" si="1"/>
        <v>ХОРОШО</v>
      </c>
    </row>
    <row r="16" spans="1:19" ht="12.75">
      <c r="A16" s="1" t="s">
        <v>15</v>
      </c>
      <c r="B16" s="1" t="s">
        <v>41</v>
      </c>
      <c r="C16">
        <v>4</v>
      </c>
      <c r="D16">
        <v>4</v>
      </c>
      <c r="E16">
        <v>4</v>
      </c>
      <c r="F16">
        <v>4</v>
      </c>
      <c r="G16">
        <v>4</v>
      </c>
      <c r="H16">
        <v>4</v>
      </c>
      <c r="I16">
        <v>3</v>
      </c>
      <c r="J16">
        <v>4</v>
      </c>
      <c r="K16">
        <v>4</v>
      </c>
      <c r="L16">
        <v>4</v>
      </c>
      <c r="M16">
        <v>4</v>
      </c>
      <c r="N16">
        <v>4</v>
      </c>
      <c r="O16">
        <v>4</v>
      </c>
      <c r="P16">
        <v>4</v>
      </c>
      <c r="R16">
        <f>AVERAGE(C16:P16)</f>
        <v>3.9285714285714284</v>
      </c>
      <c r="S16" t="str">
        <f t="shared" si="1"/>
        <v>ОТЛИЧНО</v>
      </c>
    </row>
    <row r="17" spans="1:19" ht="12.75">
      <c r="A17" s="1" t="s">
        <v>14</v>
      </c>
      <c r="B17" s="1" t="s">
        <v>36</v>
      </c>
      <c r="C17">
        <v>4</v>
      </c>
      <c r="D17">
        <v>4</v>
      </c>
      <c r="E17">
        <v>4</v>
      </c>
      <c r="F17">
        <v>4</v>
      </c>
      <c r="G17">
        <v>4</v>
      </c>
      <c r="H17">
        <v>4</v>
      </c>
      <c r="I17">
        <v>3</v>
      </c>
      <c r="J17">
        <v>3</v>
      </c>
      <c r="K17">
        <v>4</v>
      </c>
      <c r="M17">
        <v>4</v>
      </c>
      <c r="N17">
        <v>3</v>
      </c>
      <c r="O17">
        <v>4</v>
      </c>
      <c r="P17">
        <v>3</v>
      </c>
      <c r="R17">
        <f>AVERAGE(C17:P17)</f>
        <v>3.6923076923076925</v>
      </c>
      <c r="S17" t="str">
        <f t="shared" si="1"/>
        <v>ОТЛИЧНО</v>
      </c>
    </row>
    <row r="18" spans="1:19" ht="12.75">
      <c r="A18" t="s">
        <v>8</v>
      </c>
      <c r="B18" t="s">
        <v>37</v>
      </c>
      <c r="C18">
        <v>2</v>
      </c>
      <c r="D18">
        <v>4</v>
      </c>
      <c r="E18">
        <v>3</v>
      </c>
      <c r="F18">
        <v>1</v>
      </c>
      <c r="G18">
        <v>4</v>
      </c>
      <c r="H18">
        <v>4</v>
      </c>
      <c r="I18">
        <v>2</v>
      </c>
      <c r="J18">
        <v>2</v>
      </c>
      <c r="K18">
        <v>2</v>
      </c>
      <c r="L18">
        <v>2</v>
      </c>
      <c r="M18">
        <v>4</v>
      </c>
      <c r="N18">
        <v>4</v>
      </c>
      <c r="O18">
        <v>3</v>
      </c>
      <c r="P18">
        <v>4</v>
      </c>
      <c r="Q18">
        <v>2</v>
      </c>
      <c r="R18">
        <f t="shared" si="0"/>
        <v>2.8666666666666667</v>
      </c>
      <c r="S18" t="str">
        <f t="shared" si="1"/>
        <v>ХОРОШО</v>
      </c>
    </row>
    <row r="19" spans="1:19" ht="12.75">
      <c r="A19" s="1" t="s">
        <v>20</v>
      </c>
      <c r="B19" s="1" t="s">
        <v>38</v>
      </c>
      <c r="C19">
        <v>4</v>
      </c>
      <c r="D19">
        <v>4</v>
      </c>
      <c r="E19">
        <v>4</v>
      </c>
      <c r="F19">
        <v>4</v>
      </c>
      <c r="G19">
        <v>4</v>
      </c>
      <c r="H19">
        <v>4</v>
      </c>
      <c r="I19">
        <v>3</v>
      </c>
      <c r="J19">
        <v>3</v>
      </c>
      <c r="K19">
        <v>3</v>
      </c>
      <c r="L19">
        <v>3</v>
      </c>
      <c r="M19">
        <v>4</v>
      </c>
      <c r="O19">
        <v>4</v>
      </c>
      <c r="P19">
        <v>2</v>
      </c>
      <c r="R19">
        <f>AVERAGE(C19:M19)</f>
        <v>3.6363636363636362</v>
      </c>
      <c r="S19" t="str">
        <f t="shared" si="1"/>
        <v>ОТЛИЧНО</v>
      </c>
    </row>
    <row r="20" spans="1:19" ht="12.75">
      <c r="A20" s="1" t="s">
        <v>21</v>
      </c>
      <c r="B20" s="1" t="s">
        <v>39</v>
      </c>
      <c r="R20" t="e">
        <f>AVERAGE(C20:M20)</f>
        <v>#DIV/0!</v>
      </c>
      <c r="S20" t="e">
        <f t="shared" si="1"/>
        <v>#DIV/0!</v>
      </c>
    </row>
    <row r="21" spans="1:19" ht="12.75">
      <c r="A21" t="s">
        <v>11</v>
      </c>
      <c r="B21" t="s">
        <v>25</v>
      </c>
      <c r="C21">
        <v>4</v>
      </c>
      <c r="D21">
        <v>3</v>
      </c>
      <c r="E21">
        <v>4</v>
      </c>
      <c r="F21">
        <v>3</v>
      </c>
      <c r="G21">
        <v>3</v>
      </c>
      <c r="H21">
        <v>3</v>
      </c>
      <c r="I21">
        <v>4</v>
      </c>
      <c r="J21">
        <v>3</v>
      </c>
      <c r="K21">
        <v>3</v>
      </c>
      <c r="L21">
        <v>4</v>
      </c>
      <c r="M21">
        <v>3</v>
      </c>
      <c r="N21">
        <v>3</v>
      </c>
      <c r="O21">
        <v>4</v>
      </c>
      <c r="P21">
        <v>3</v>
      </c>
      <c r="R21">
        <f t="shared" si="0"/>
        <v>3.357142857142857</v>
      </c>
      <c r="S21" t="str">
        <f t="shared" si="1"/>
        <v>ОТЛИЧНО</v>
      </c>
    </row>
    <row r="22" spans="1:19" ht="12.75">
      <c r="A22" t="s">
        <v>10</v>
      </c>
      <c r="B22" t="s">
        <v>32</v>
      </c>
      <c r="C22">
        <v>3</v>
      </c>
      <c r="D22">
        <v>4</v>
      </c>
      <c r="E22">
        <v>3</v>
      </c>
      <c r="F22">
        <v>4</v>
      </c>
      <c r="G22">
        <v>4</v>
      </c>
      <c r="H22">
        <v>3</v>
      </c>
      <c r="I22">
        <v>3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3</v>
      </c>
      <c r="R22">
        <f t="shared" si="0"/>
        <v>3.642857142857143</v>
      </c>
      <c r="S22" t="str">
        <f t="shared" si="1"/>
        <v>ОТЛИЧНО</v>
      </c>
    </row>
    <row r="23" spans="1:19" ht="12.75">
      <c r="A23" t="s">
        <v>9</v>
      </c>
      <c r="B23" t="s">
        <v>28</v>
      </c>
      <c r="C23">
        <v>4</v>
      </c>
      <c r="D23">
        <v>4</v>
      </c>
      <c r="E23">
        <v>4</v>
      </c>
      <c r="F23">
        <v>4</v>
      </c>
      <c r="G23">
        <v>3</v>
      </c>
      <c r="H23">
        <v>3</v>
      </c>
      <c r="I23">
        <v>3</v>
      </c>
      <c r="J23">
        <v>4</v>
      </c>
      <c r="K23">
        <v>3</v>
      </c>
      <c r="L23">
        <v>4</v>
      </c>
      <c r="M23">
        <v>3</v>
      </c>
      <c r="N23">
        <v>4</v>
      </c>
      <c r="O23">
        <v>3</v>
      </c>
      <c r="P23">
        <v>3</v>
      </c>
      <c r="R23">
        <f t="shared" si="0"/>
        <v>3.5</v>
      </c>
      <c r="S23" t="str">
        <f t="shared" si="1"/>
        <v>ОТЛИЧНО</v>
      </c>
    </row>
    <row r="24" spans="1:19" ht="12.75">
      <c r="A24" s="1" t="s">
        <v>22</v>
      </c>
      <c r="B24" s="1" t="s">
        <v>40</v>
      </c>
      <c r="C24">
        <v>4</v>
      </c>
      <c r="D24">
        <v>4</v>
      </c>
      <c r="E24">
        <v>4</v>
      </c>
      <c r="F24">
        <v>4</v>
      </c>
      <c r="G24">
        <v>4</v>
      </c>
      <c r="H24">
        <v>4</v>
      </c>
      <c r="I24">
        <v>3</v>
      </c>
      <c r="J24">
        <v>3</v>
      </c>
      <c r="K24">
        <v>4</v>
      </c>
      <c r="L24">
        <v>3</v>
      </c>
      <c r="N24">
        <v>3</v>
      </c>
      <c r="O24">
        <v>4</v>
      </c>
      <c r="P24">
        <v>3</v>
      </c>
      <c r="R24">
        <f>AVERAGE(C24:P24)</f>
        <v>3.6153846153846154</v>
      </c>
      <c r="S24" t="str">
        <f t="shared" si="1"/>
        <v>ОТЛИЧНО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L21" sqref="L21"/>
    </sheetView>
  </sheetViews>
  <sheetFormatPr defaultColWidth="9.00390625" defaultRowHeight="12.75"/>
  <cols>
    <col min="1" max="1" width="13.875" style="0" bestFit="1" customWidth="1"/>
    <col min="2" max="2" width="8.875" style="0" customWidth="1"/>
    <col min="3" max="3" width="4.00390625" style="0" customWidth="1"/>
    <col min="4" max="4" width="4.375" style="0" customWidth="1"/>
    <col min="5" max="5" width="4.625" style="0" customWidth="1"/>
    <col min="6" max="7" width="4.75390625" style="0" customWidth="1"/>
    <col min="8" max="9" width="4.375" style="0" customWidth="1"/>
    <col min="10" max="10" width="4.75390625" style="0" customWidth="1"/>
    <col min="11" max="12" width="4.25390625" style="0" customWidth="1"/>
    <col min="13" max="13" width="4.125" style="0" customWidth="1"/>
    <col min="14" max="14" width="4.625" style="0" customWidth="1"/>
    <col min="15" max="15" width="3.75390625" style="0" customWidth="1"/>
    <col min="16" max="16" width="4.25390625" style="0" customWidth="1"/>
    <col min="17" max="17" width="4.625" style="0" customWidth="1"/>
  </cols>
  <sheetData>
    <row r="1" spans="3:19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 t="s">
        <v>42</v>
      </c>
      <c r="S1" t="s">
        <v>43</v>
      </c>
    </row>
    <row r="2" spans="1:19" ht="12.75">
      <c r="A2" t="s">
        <v>44</v>
      </c>
      <c r="B2" t="s">
        <v>74</v>
      </c>
      <c r="R2" t="e">
        <f>AVERAGE(C2:Q2)</f>
        <v>#DIV/0!</v>
      </c>
      <c r="S2" t="e">
        <f>IF(R2&gt;=1,IF(R2&gt;=2,IF(R2&gt;=3,"ОТЛИЧНО","ХОРОШО"),"УДОВЛЕТВОРИТЕЛЬНО"),"НЕУДОВЛЕТВОРИТЕЛЬНО")</f>
        <v>#DIV/0!</v>
      </c>
    </row>
    <row r="3" spans="1:19" ht="12.75">
      <c r="A3" t="s">
        <v>45</v>
      </c>
      <c r="B3" t="s">
        <v>26</v>
      </c>
      <c r="R3" t="e">
        <f aca="true" t="shared" si="0" ref="R3:R24">AVERAGE(C3:Q3)</f>
        <v>#DIV/0!</v>
      </c>
      <c r="S3" t="e">
        <f aca="true" t="shared" si="1" ref="S3:S24">IF(R3&gt;=1,IF(R3&gt;=2,IF(R3&gt;=3,"ОТЛИЧНО","ХОРОШО"),"УДОВЛЕТВОРИТЕЛЬНО"),"НЕУДОВЛЕТВОРИТЕЛЬНО")</f>
        <v>#DIV/0!</v>
      </c>
    </row>
    <row r="4" spans="1:19" ht="12.75">
      <c r="A4" t="s">
        <v>46</v>
      </c>
      <c r="B4" t="s">
        <v>47</v>
      </c>
      <c r="C4">
        <v>2</v>
      </c>
      <c r="D4">
        <v>3</v>
      </c>
      <c r="E4">
        <v>2</v>
      </c>
      <c r="F4">
        <v>4</v>
      </c>
      <c r="G4">
        <v>4</v>
      </c>
      <c r="H4">
        <v>4</v>
      </c>
      <c r="I4">
        <v>4</v>
      </c>
      <c r="J4">
        <v>4</v>
      </c>
      <c r="K4">
        <v>3</v>
      </c>
      <c r="L4">
        <v>4</v>
      </c>
      <c r="R4">
        <f t="shared" si="0"/>
        <v>3.4</v>
      </c>
      <c r="S4" t="str">
        <f t="shared" si="1"/>
        <v>ОТЛИЧНО</v>
      </c>
    </row>
    <row r="5" spans="1:19" ht="12.75">
      <c r="A5" t="s">
        <v>48</v>
      </c>
      <c r="B5" t="s">
        <v>49</v>
      </c>
      <c r="R5" t="e">
        <f t="shared" si="0"/>
        <v>#DIV/0!</v>
      </c>
      <c r="S5" t="e">
        <f t="shared" si="1"/>
        <v>#DIV/0!</v>
      </c>
    </row>
    <row r="6" spans="1:19" ht="12.75">
      <c r="A6" t="s">
        <v>50</v>
      </c>
      <c r="B6" t="s">
        <v>74</v>
      </c>
      <c r="C6">
        <v>3</v>
      </c>
      <c r="E6">
        <v>1</v>
      </c>
      <c r="F6">
        <v>3</v>
      </c>
      <c r="G6">
        <v>3</v>
      </c>
      <c r="H6">
        <v>4</v>
      </c>
      <c r="I6">
        <v>3</v>
      </c>
      <c r="J6">
        <v>4</v>
      </c>
      <c r="K6">
        <v>2</v>
      </c>
      <c r="L6">
        <v>2</v>
      </c>
      <c r="R6">
        <f t="shared" si="0"/>
        <v>2.7777777777777777</v>
      </c>
      <c r="S6" t="str">
        <f t="shared" si="1"/>
        <v>ХОРОШО</v>
      </c>
    </row>
    <row r="7" spans="1:19" ht="12.75">
      <c r="A7" t="s">
        <v>51</v>
      </c>
      <c r="B7" t="s">
        <v>39</v>
      </c>
      <c r="C7">
        <v>4</v>
      </c>
      <c r="D7">
        <v>4</v>
      </c>
      <c r="E7">
        <v>4</v>
      </c>
      <c r="G7">
        <v>3</v>
      </c>
      <c r="H7">
        <v>3</v>
      </c>
      <c r="I7">
        <v>4</v>
      </c>
      <c r="J7">
        <v>4</v>
      </c>
      <c r="L7">
        <v>3</v>
      </c>
      <c r="R7">
        <f t="shared" si="0"/>
        <v>3.625</v>
      </c>
      <c r="S7" t="str">
        <f t="shared" si="1"/>
        <v>ОТЛИЧНО</v>
      </c>
    </row>
    <row r="8" spans="1:19" ht="12.75">
      <c r="A8" t="s">
        <v>52</v>
      </c>
      <c r="B8" t="s">
        <v>53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J8">
        <v>4</v>
      </c>
      <c r="K8">
        <v>4</v>
      </c>
      <c r="L8">
        <v>3</v>
      </c>
      <c r="R8">
        <f t="shared" si="0"/>
        <v>3.888888888888889</v>
      </c>
      <c r="S8" t="str">
        <f t="shared" si="1"/>
        <v>ОТЛИЧНО</v>
      </c>
    </row>
    <row r="9" spans="1:19" ht="12.75">
      <c r="A9" t="s">
        <v>54</v>
      </c>
      <c r="B9" t="s">
        <v>55</v>
      </c>
      <c r="C9">
        <v>4</v>
      </c>
      <c r="D9">
        <v>4</v>
      </c>
      <c r="E9">
        <v>4</v>
      </c>
      <c r="G9">
        <v>4</v>
      </c>
      <c r="H9">
        <v>3</v>
      </c>
      <c r="I9">
        <v>4</v>
      </c>
      <c r="J9">
        <v>4</v>
      </c>
      <c r="L9">
        <v>3</v>
      </c>
      <c r="R9">
        <f t="shared" si="0"/>
        <v>3.75</v>
      </c>
      <c r="S9" t="str">
        <f t="shared" si="1"/>
        <v>ОТЛИЧНО</v>
      </c>
    </row>
    <row r="10" spans="1:19" ht="12.75">
      <c r="A10" t="s">
        <v>56</v>
      </c>
      <c r="B10" t="s">
        <v>57</v>
      </c>
      <c r="R10" t="e">
        <f t="shared" si="0"/>
        <v>#DIV/0!</v>
      </c>
      <c r="S10" t="e">
        <f t="shared" si="1"/>
        <v>#DIV/0!</v>
      </c>
    </row>
    <row r="11" spans="1:19" ht="12.75">
      <c r="A11" t="s">
        <v>58</v>
      </c>
      <c r="B11" t="s">
        <v>39</v>
      </c>
      <c r="C11">
        <v>4</v>
      </c>
      <c r="D11">
        <v>4</v>
      </c>
      <c r="E11">
        <v>4</v>
      </c>
      <c r="F11">
        <v>4</v>
      </c>
      <c r="G11">
        <v>4</v>
      </c>
      <c r="H11">
        <v>4</v>
      </c>
      <c r="J11">
        <v>4</v>
      </c>
      <c r="K11">
        <v>4</v>
      </c>
      <c r="L11">
        <v>3</v>
      </c>
      <c r="R11">
        <f t="shared" si="0"/>
        <v>3.888888888888889</v>
      </c>
      <c r="S11" t="str">
        <f t="shared" si="1"/>
        <v>ОТЛИЧНО</v>
      </c>
    </row>
    <row r="12" spans="1:19" ht="12.75">
      <c r="A12" t="s">
        <v>59</v>
      </c>
      <c r="B12" t="s">
        <v>75</v>
      </c>
      <c r="C12">
        <v>3</v>
      </c>
      <c r="D12">
        <v>4</v>
      </c>
      <c r="E12">
        <v>3</v>
      </c>
      <c r="F12">
        <v>4</v>
      </c>
      <c r="G12">
        <v>4</v>
      </c>
      <c r="H12">
        <v>4</v>
      </c>
      <c r="I12">
        <v>3</v>
      </c>
      <c r="K12">
        <v>3</v>
      </c>
      <c r="L12">
        <v>3</v>
      </c>
      <c r="R12">
        <f t="shared" si="0"/>
        <v>3.4444444444444446</v>
      </c>
      <c r="S12" t="str">
        <f t="shared" si="1"/>
        <v>ОТЛИЧНО</v>
      </c>
    </row>
    <row r="13" spans="1:19" ht="13.5" thickBot="1">
      <c r="A13" s="2" t="s">
        <v>60</v>
      </c>
      <c r="B13" s="2" t="s">
        <v>49</v>
      </c>
      <c r="C13" s="2">
        <v>2</v>
      </c>
      <c r="D13" s="2">
        <v>4</v>
      </c>
      <c r="E13" s="2">
        <v>3</v>
      </c>
      <c r="F13" s="2">
        <v>4</v>
      </c>
      <c r="G13" s="2"/>
      <c r="H13" s="2">
        <v>3</v>
      </c>
      <c r="I13" s="2">
        <v>4</v>
      </c>
      <c r="J13" s="2">
        <v>3</v>
      </c>
      <c r="K13" s="2">
        <v>4</v>
      </c>
      <c r="L13" s="2">
        <v>3</v>
      </c>
      <c r="M13" s="2"/>
      <c r="N13" s="2"/>
      <c r="O13" s="2"/>
      <c r="P13" s="2"/>
      <c r="Q13" s="2"/>
      <c r="R13" s="2">
        <f t="shared" si="0"/>
        <v>3.3333333333333335</v>
      </c>
      <c r="S13" s="2" t="str">
        <f t="shared" si="1"/>
        <v>ОТЛИЧНО</v>
      </c>
    </row>
    <row r="14" spans="1:19" ht="12.75">
      <c r="A14" s="3" t="s">
        <v>61</v>
      </c>
      <c r="B14" s="3" t="s">
        <v>62</v>
      </c>
      <c r="R14" t="e">
        <f t="shared" si="0"/>
        <v>#DIV/0!</v>
      </c>
      <c r="S14" t="e">
        <f t="shared" si="1"/>
        <v>#DIV/0!</v>
      </c>
    </row>
    <row r="15" spans="1:19" ht="12.75">
      <c r="A15" s="3" t="s">
        <v>63</v>
      </c>
      <c r="B15" s="3" t="s">
        <v>62</v>
      </c>
      <c r="R15" t="e">
        <f t="shared" si="0"/>
        <v>#DIV/0!</v>
      </c>
      <c r="S15" t="e">
        <f t="shared" si="1"/>
        <v>#DIV/0!</v>
      </c>
    </row>
    <row r="16" spans="1:19" ht="12.75">
      <c r="A16" s="3" t="s">
        <v>64</v>
      </c>
      <c r="B16" s="3" t="s">
        <v>27</v>
      </c>
      <c r="R16" t="e">
        <f t="shared" si="0"/>
        <v>#DIV/0!</v>
      </c>
      <c r="S16" t="e">
        <f t="shared" si="1"/>
        <v>#DIV/0!</v>
      </c>
    </row>
    <row r="17" spans="1:19" ht="12.75">
      <c r="A17" s="3" t="s">
        <v>65</v>
      </c>
      <c r="B17" s="3" t="s">
        <v>66</v>
      </c>
      <c r="R17" t="e">
        <f t="shared" si="0"/>
        <v>#DIV/0!</v>
      </c>
      <c r="S17" t="e">
        <f t="shared" si="1"/>
        <v>#DIV/0!</v>
      </c>
    </row>
    <row r="18" spans="1:19" ht="12.75">
      <c r="A18" s="3" t="s">
        <v>67</v>
      </c>
      <c r="B18" s="3" t="s">
        <v>66</v>
      </c>
      <c r="C18">
        <v>4</v>
      </c>
      <c r="D18">
        <v>4</v>
      </c>
      <c r="F18">
        <v>4</v>
      </c>
      <c r="G18">
        <v>4</v>
      </c>
      <c r="H18">
        <v>1</v>
      </c>
      <c r="I18">
        <v>4</v>
      </c>
      <c r="J18">
        <v>3</v>
      </c>
      <c r="K18">
        <v>4</v>
      </c>
      <c r="L18">
        <v>3</v>
      </c>
      <c r="R18">
        <f t="shared" si="0"/>
        <v>3.4444444444444446</v>
      </c>
      <c r="S18" t="str">
        <f t="shared" si="1"/>
        <v>ОТЛИЧНО</v>
      </c>
    </row>
    <row r="19" spans="1:19" ht="12.75">
      <c r="A19" s="3" t="s">
        <v>68</v>
      </c>
      <c r="B19" s="3" t="s">
        <v>30</v>
      </c>
      <c r="D19">
        <v>2</v>
      </c>
      <c r="E19">
        <v>1</v>
      </c>
      <c r="F19">
        <v>3</v>
      </c>
      <c r="G19">
        <v>2</v>
      </c>
      <c r="H19">
        <v>1</v>
      </c>
      <c r="I19">
        <v>2</v>
      </c>
      <c r="J19">
        <v>1</v>
      </c>
      <c r="K19">
        <v>3</v>
      </c>
      <c r="L19">
        <v>2</v>
      </c>
      <c r="R19">
        <f t="shared" si="0"/>
        <v>1.8888888888888888</v>
      </c>
      <c r="S19" t="str">
        <f t="shared" si="1"/>
        <v>УДОВЛЕТВОРИТЕЛЬНО</v>
      </c>
    </row>
    <row r="20" spans="1:19" ht="12.75">
      <c r="A20" s="3" t="s">
        <v>69</v>
      </c>
      <c r="B20" s="3" t="s">
        <v>66</v>
      </c>
      <c r="R20" t="e">
        <f t="shared" si="0"/>
        <v>#DIV/0!</v>
      </c>
      <c r="S20" t="e">
        <f t="shared" si="1"/>
        <v>#DIV/0!</v>
      </c>
    </row>
    <row r="21" spans="1:19" ht="12.75">
      <c r="A21" s="3" t="s">
        <v>70</v>
      </c>
      <c r="B21" s="3" t="s">
        <v>76</v>
      </c>
      <c r="R21" t="e">
        <f t="shared" si="0"/>
        <v>#DIV/0!</v>
      </c>
      <c r="S21" t="e">
        <f t="shared" si="1"/>
        <v>#DIV/0!</v>
      </c>
    </row>
    <row r="22" spans="1:19" ht="12.75">
      <c r="A22" s="3" t="s">
        <v>71</v>
      </c>
      <c r="B22" s="3" t="s">
        <v>35</v>
      </c>
      <c r="R22" t="e">
        <f t="shared" si="0"/>
        <v>#DIV/0!</v>
      </c>
      <c r="S22" t="e">
        <f t="shared" si="1"/>
        <v>#DIV/0!</v>
      </c>
    </row>
    <row r="23" spans="1:19" ht="12.75">
      <c r="A23" s="3" t="s">
        <v>72</v>
      </c>
      <c r="B23" s="3" t="s">
        <v>49</v>
      </c>
      <c r="R23" t="e">
        <f t="shared" si="0"/>
        <v>#DIV/0!</v>
      </c>
      <c r="S23" t="e">
        <f t="shared" si="1"/>
        <v>#DIV/0!</v>
      </c>
    </row>
    <row r="24" spans="1:19" ht="12.75">
      <c r="A24" s="3" t="s">
        <v>73</v>
      </c>
      <c r="B24" s="3" t="s">
        <v>77</v>
      </c>
      <c r="R24" t="e">
        <f t="shared" si="0"/>
        <v>#DIV/0!</v>
      </c>
      <c r="S24" t="e">
        <f t="shared" si="1"/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2006-04-14T02:32:12Z</dcterms:created>
  <dcterms:modified xsi:type="dcterms:W3CDTF">2006-05-29T03:08:54Z</dcterms:modified>
  <cp:category/>
  <cp:version/>
  <cp:contentType/>
  <cp:contentStatus/>
</cp:coreProperties>
</file>