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<sst xmlns="http://schemas.openxmlformats.org/spreadsheetml/2006/main" count="39" uniqueCount="37">
  <si>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круговая</t>
  </si>
  <si>
    <t>голубая круговая</t>
  </si>
  <si>
    <t>кольцевая</t>
  </si>
  <si>
    <t>лепестковая</t>
  </si>
  <si>
    <t>вырезанные сектора</t>
  </si>
  <si>
    <t>2 тип диаграммы</t>
  </si>
  <si>
    <t>1 типы диаграмм</t>
  </si>
  <si>
    <t>3 оси диаграмм</t>
  </si>
  <si>
    <t>пузырьковая</t>
  </si>
  <si>
    <t>график</t>
  </si>
  <si>
    <t>пирамидальная</t>
  </si>
  <si>
    <t>гистограмма</t>
  </si>
  <si>
    <t>4 нет осей</t>
  </si>
  <si>
    <r>
      <t xml:space="preserve">В меню </t>
    </r>
    <r>
      <rPr>
        <b/>
        <sz val="10"/>
        <rFont val="Arial Cyr"/>
        <family val="0"/>
      </rPr>
      <t>Диаграмма</t>
    </r>
    <r>
      <rPr>
        <sz val="10"/>
        <rFont val="Arial Cyr"/>
        <family val="0"/>
      </rPr>
      <t xml:space="preserve"> выберите команду </t>
    </r>
    <r>
      <rPr>
        <b/>
        <sz val="10"/>
        <rFont val="Arial Cyr"/>
        <family val="0"/>
      </rPr>
      <t>Тип диаграммы</t>
    </r>
    <r>
      <rPr>
        <sz val="10"/>
        <rFont val="Arial Cyr"/>
        <family val="0"/>
      </rPr>
      <t>.</t>
    </r>
  </si>
  <si>
    <r>
      <t xml:space="preserve">В меню </t>
    </r>
    <r>
      <rPr>
        <b/>
        <sz val="10"/>
        <rFont val="Arial Cyr"/>
        <family val="0"/>
      </rPr>
      <t>Правка</t>
    </r>
    <r>
      <rPr>
        <sz val="10"/>
        <rFont val="Arial Cyr"/>
        <family val="0"/>
      </rPr>
      <t xml:space="preserve"> выберите команду </t>
    </r>
    <r>
      <rPr>
        <b/>
        <sz val="10"/>
        <rFont val="Arial Cyr"/>
        <family val="0"/>
      </rPr>
      <t>Заменить</t>
    </r>
    <r>
      <rPr>
        <sz val="10"/>
        <rFont val="Arial Cyr"/>
        <family val="0"/>
      </rPr>
      <t>.</t>
    </r>
  </si>
  <si>
    <t>5 изменить тип</t>
  </si>
  <si>
    <t>6 удалить элемент</t>
  </si>
  <si>
    <r>
      <t xml:space="preserve">В меню </t>
    </r>
    <r>
      <rPr>
        <b/>
        <sz val="10"/>
        <rFont val="Arial Cyr"/>
        <family val="0"/>
      </rPr>
      <t>Диаграмма</t>
    </r>
    <r>
      <rPr>
        <sz val="10"/>
        <rFont val="Arial Cyr"/>
        <family val="0"/>
      </rPr>
      <t xml:space="preserve"> выберите команду </t>
    </r>
    <r>
      <rPr>
        <b/>
        <sz val="10"/>
        <rFont val="Arial Cyr"/>
        <family val="0"/>
      </rPr>
      <t>Исходные данные</t>
    </r>
    <r>
      <rPr>
        <sz val="10"/>
        <rFont val="Arial Cyr"/>
        <family val="0"/>
      </rPr>
      <t>.</t>
    </r>
  </si>
  <si>
    <r>
      <t xml:space="preserve">В меню </t>
    </r>
    <r>
      <rPr>
        <b/>
        <sz val="10"/>
        <rFont val="Arial Cyr"/>
        <family val="0"/>
      </rPr>
      <t>Диаграмма</t>
    </r>
    <r>
      <rPr>
        <sz val="10"/>
        <rFont val="Arial Cyr"/>
        <family val="0"/>
      </rPr>
      <t xml:space="preserve"> выберите команду </t>
    </r>
    <r>
      <rPr>
        <b/>
        <sz val="10"/>
        <rFont val="Arial Cyr"/>
        <family val="0"/>
      </rPr>
      <t>Параметры диаграммы</t>
    </r>
  </si>
  <si>
    <r>
      <t xml:space="preserve">В меню Правка выберите команду </t>
    </r>
    <r>
      <rPr>
        <b/>
        <sz val="10"/>
        <rFont val="Arial Cyr"/>
        <family val="0"/>
      </rPr>
      <t>Вставить.</t>
    </r>
  </si>
  <si>
    <t>7подписи</t>
  </si>
  <si>
    <t>8. заголовок</t>
  </si>
  <si>
    <t>С помощью меню Формат</t>
  </si>
  <si>
    <t>С помощью меню Правка</t>
  </si>
  <si>
    <t>В  меню Вид выберите команду Представления</t>
  </si>
  <si>
    <t>9. формат заг</t>
  </si>
  <si>
    <t>10 соотношение</t>
  </si>
  <si>
    <t>заголовок</t>
  </si>
  <si>
    <t>область построения диаграммы</t>
  </si>
  <si>
    <t>легенда</t>
  </si>
  <si>
    <t>подписи данных</t>
  </si>
  <si>
    <t>область диаграммы</t>
  </si>
  <si>
    <t>11 элемент</t>
  </si>
  <si>
    <t>12 элемент</t>
  </si>
  <si>
    <t>оценка</t>
  </si>
  <si>
    <t>подпись преподавателя</t>
  </si>
  <si>
    <t>С помощью меню Вид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</si>
</sst>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0"/>
    </font>
    <font>
      <sz val="4.5"/>
      <name val="Arial"/>
      <family val="0"/>
    </font>
    <font>
      <b/>
      <sz val="4.5"/>
      <name val="Arial"/>
      <family val="2"/>
    </font>
    <font>
      <b/>
      <sz val="10"/>
      <name val="Arial Cyr"/>
      <family val="0"/>
    </font>
    <font>
      <sz val="12"/>
      <color indexed="8"/>
      <name val="Arial Cyr"/>
      <family val="0"/>
    </font>
    <font>
      <sz val="14"/>
      <name val="Arial Cyr"/>
      <family val="0"/>
    </font>
    <font>
      <sz val="10"/>
      <color indexed="51"/>
      <name val="Arial Cyr"/>
      <family val="0"/>
    </font>
    <font>
      <b/>
      <sz val="22"/>
      <color indexed="61"/>
      <name val="Arial Cyr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Лист2!$B$2:$B$6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Лист2!$C$2:$C$6</c:f>
              <c:numCache>
                <c:ptCount val="5"/>
                <c:pt idx="0">
                  <c:v>22</c:v>
                </c:pt>
                <c:pt idx="1">
                  <c:v>16</c:v>
                </c:pt>
                <c:pt idx="2">
                  <c:v>27</c:v>
                </c:pt>
                <c:pt idx="3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6425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Лист2!$B$2:$C$2</c:f>
              <c:numCache>
                <c:ptCount val="2"/>
                <c:pt idx="0">
                  <c:v>2</c:v>
                </c:pt>
                <c:pt idx="1">
                  <c:v>22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Лист2!$B$3:$C$3</c:f>
              <c:numCache>
                <c:ptCount val="2"/>
                <c:pt idx="0">
                  <c:v>3</c:v>
                </c:pt>
                <c:pt idx="1">
                  <c:v>16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Лист2!$B$4:$C$4</c:f>
              <c:numCache>
                <c:ptCount val="2"/>
                <c:pt idx="0">
                  <c:v>4</c:v>
                </c:pt>
                <c:pt idx="1">
                  <c:v>27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Лист2!$B$5:$C$5</c:f>
              <c:numCache>
                <c:ptCount val="2"/>
                <c:pt idx="0">
                  <c:v>5</c:v>
                </c:pt>
                <c:pt idx="1">
                  <c:v>14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Лист2!$B$6:$C$6</c:f>
              <c:numCache>
                <c:ptCount val="2"/>
              </c:numCache>
            </c:numRef>
          </c:val>
        </c:ser>
        <c:axId val="57671763"/>
        <c:axId val="49283820"/>
      </c:barChart>
      <c:catAx>
        <c:axId val="5767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7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5"/>
          <c:y val="0.18525"/>
          <c:w val="0.4175"/>
          <c:h val="0.58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7575"/>
        </a:gs>
        <a:gs pos="100000">
          <a:srgbClr val="00FFFF"/>
        </a:gs>
      </a:gsLst>
      <a:lin ang="5400000" scaled="1"/>
    </a:gradFill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6475"/>
          <c:h val="0.7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Лист2!$B$2:$C$2</c:f>
              <c:numCache>
                <c:ptCount val="2"/>
                <c:pt idx="0">
                  <c:v>2</c:v>
                </c:pt>
                <c:pt idx="1">
                  <c:v>22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Лист2!$B$3:$C$3</c:f>
              <c:numCache>
                <c:ptCount val="2"/>
                <c:pt idx="0">
                  <c:v>3</c:v>
                </c:pt>
                <c:pt idx="1">
                  <c:v>16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Лист2!$B$4:$C$4</c:f>
              <c:numCache>
                <c:ptCount val="2"/>
                <c:pt idx="0">
                  <c:v>4</c:v>
                </c:pt>
                <c:pt idx="1">
                  <c:v>27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Лист2!$B$5:$C$5</c:f>
              <c:numCache>
                <c:ptCount val="2"/>
                <c:pt idx="0">
                  <c:v>5</c:v>
                </c:pt>
                <c:pt idx="1">
                  <c:v>14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Лист2!$B$6:$C$6</c:f>
              <c:numCache>
                <c:ptCount val="2"/>
              </c:numCache>
            </c:numRef>
          </c:val>
        </c:ser>
        <c:axId val="40901197"/>
        <c:axId val="32566454"/>
      </c:barChart>
      <c:catAx>
        <c:axId val="40901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75"/>
          <c:y val="0.19275"/>
          <c:w val="0.41525"/>
          <c:h val="0.57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7575"/>
        </a:gs>
        <a:gs pos="100000">
          <a:srgbClr val="00FFFF"/>
        </a:gs>
      </a:gsLst>
      <a:lin ang="5400000" scaled="1"/>
    </a:gradFill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Лист2!$B$1:$B$5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Лист2!$C$1:$C$5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12</xdr:row>
      <xdr:rowOff>38100</xdr:rowOff>
    </xdr:from>
    <xdr:to>
      <xdr:col>9</xdr:col>
      <xdr:colOff>590550</xdr:colOff>
      <xdr:row>20</xdr:row>
      <xdr:rowOff>9525</xdr:rowOff>
    </xdr:to>
    <xdr:graphicFrame>
      <xdr:nvGraphicFramePr>
        <xdr:cNvPr id="1" name="Chart 12"/>
        <xdr:cNvGraphicFramePr/>
      </xdr:nvGraphicFramePr>
      <xdr:xfrm>
        <a:off x="4914900" y="1981200"/>
        <a:ext cx="18764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69</xdr:row>
      <xdr:rowOff>76200</xdr:rowOff>
    </xdr:from>
    <xdr:to>
      <xdr:col>10</xdr:col>
      <xdr:colOff>447675</xdr:colOff>
      <xdr:row>76</xdr:row>
      <xdr:rowOff>57150</xdr:rowOff>
    </xdr:to>
    <xdr:graphicFrame>
      <xdr:nvGraphicFramePr>
        <xdr:cNvPr id="2" name="Chart 40"/>
        <xdr:cNvGraphicFramePr/>
      </xdr:nvGraphicFramePr>
      <xdr:xfrm>
        <a:off x="5286375" y="11249025"/>
        <a:ext cx="2047875" cy="111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228600</xdr:colOff>
      <xdr:row>71</xdr:row>
      <xdr:rowOff>57150</xdr:rowOff>
    </xdr:from>
    <xdr:to>
      <xdr:col>11</xdr:col>
      <xdr:colOff>504825</xdr:colOff>
      <xdr:row>72</xdr:row>
      <xdr:rowOff>76200</xdr:rowOff>
    </xdr:to>
    <xdr:sp>
      <xdr:nvSpPr>
        <xdr:cNvPr id="3" name="AutoShape 41"/>
        <xdr:cNvSpPr>
          <a:spLocks/>
        </xdr:cNvSpPr>
      </xdr:nvSpPr>
      <xdr:spPr>
        <a:xfrm rot="20291916" flipH="1">
          <a:off x="7115175" y="11553825"/>
          <a:ext cx="962025" cy="1809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447675</xdr:colOff>
      <xdr:row>79</xdr:row>
      <xdr:rowOff>152400</xdr:rowOff>
    </xdr:from>
    <xdr:to>
      <xdr:col>10</xdr:col>
      <xdr:colOff>447675</xdr:colOff>
      <xdr:row>86</xdr:row>
      <xdr:rowOff>142875</xdr:rowOff>
    </xdr:to>
    <xdr:graphicFrame>
      <xdr:nvGraphicFramePr>
        <xdr:cNvPr id="4" name="Chart 44"/>
        <xdr:cNvGraphicFramePr/>
      </xdr:nvGraphicFramePr>
      <xdr:xfrm>
        <a:off x="5276850" y="12944475"/>
        <a:ext cx="205740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81</xdr:row>
      <xdr:rowOff>38100</xdr:rowOff>
    </xdr:from>
    <xdr:to>
      <xdr:col>9</xdr:col>
      <xdr:colOff>514350</xdr:colOff>
      <xdr:row>82</xdr:row>
      <xdr:rowOff>57150</xdr:rowOff>
    </xdr:to>
    <xdr:sp>
      <xdr:nvSpPr>
        <xdr:cNvPr id="5" name="AutoShape 45"/>
        <xdr:cNvSpPr>
          <a:spLocks/>
        </xdr:cNvSpPr>
      </xdr:nvSpPr>
      <xdr:spPr>
        <a:xfrm rot="20291916" flipH="1">
          <a:off x="5753100" y="13154025"/>
          <a:ext cx="962025" cy="1809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1</xdr:row>
      <xdr:rowOff>19050</xdr:rowOff>
    </xdr:from>
    <xdr:to>
      <xdr:col>11</xdr:col>
      <xdr:colOff>104775</xdr:colOff>
      <xdr:row>4</xdr:row>
      <xdr:rowOff>104775</xdr:rowOff>
    </xdr:to>
    <xdr:sp>
      <xdr:nvSpPr>
        <xdr:cNvPr id="6" name="AutoShape 47"/>
        <xdr:cNvSpPr>
          <a:spLocks/>
        </xdr:cNvSpPr>
      </xdr:nvSpPr>
      <xdr:spPr>
        <a:xfrm>
          <a:off x="2628900" y="180975"/>
          <a:ext cx="50482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Построение диаграмм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28575</xdr:rowOff>
    </xdr:from>
    <xdr:to>
      <xdr:col>11</xdr:col>
      <xdr:colOff>333375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2628900" y="1323975"/>
        <a:ext cx="52482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S220"/>
  <sheetViews>
    <sheetView showGridLines="0" showRowColHeaders="0" tabSelected="1" workbookViewId="0" topLeftCell="A82">
      <selection activeCell="H95" sqref="H95"/>
    </sheetView>
  </sheetViews>
  <sheetFormatPr defaultColWidth="9.00390625" defaultRowHeight="12.75"/>
  <cols>
    <col min="1" max="3" width="9.125" style="1" customWidth="1"/>
    <col min="13" max="13" width="3.625" style="1" hidden="1" customWidth="1"/>
    <col min="14" max="14" width="14.75390625" style="1" hidden="1" customWidth="1"/>
    <col min="15" max="15" width="9.125" style="1" hidden="1" customWidth="1"/>
    <col min="16" max="17" width="10.375" style="1" hidden="1" customWidth="1"/>
    <col min="18" max="18" width="9.125" style="1" hidden="1" customWidth="1"/>
    <col min="19" max="19" width="51.875" style="1" hidden="1" customWidth="1"/>
    <col min="20" max="32" width="9.125" style="1" customWidth="1"/>
  </cols>
  <sheetData>
    <row r="1" spans="4:12" ht="12.75">
      <c r="D1" s="1"/>
      <c r="E1" s="1"/>
      <c r="F1" s="1"/>
      <c r="G1" s="1"/>
      <c r="H1" s="1"/>
      <c r="I1" s="1"/>
      <c r="J1" s="1"/>
      <c r="K1" s="1"/>
      <c r="L1" s="1"/>
    </row>
    <row r="2" spans="4:12" ht="12.75">
      <c r="D2" s="1"/>
      <c r="E2" s="1"/>
      <c r="F2" s="1"/>
      <c r="G2" s="1"/>
      <c r="H2" s="1"/>
      <c r="I2" s="1"/>
      <c r="J2" s="1"/>
      <c r="K2" s="1"/>
      <c r="L2" s="1"/>
    </row>
    <row r="3" spans="4:12" ht="12.75">
      <c r="D3" s="1"/>
      <c r="E3" s="1"/>
      <c r="F3" s="1"/>
      <c r="G3" s="1"/>
      <c r="H3" s="1"/>
      <c r="I3" s="1"/>
      <c r="J3" s="1"/>
      <c r="K3" s="1"/>
      <c r="L3" s="1"/>
    </row>
    <row r="4" spans="4:12" ht="12.75">
      <c r="D4" s="1"/>
      <c r="E4" s="1"/>
      <c r="F4" s="1"/>
      <c r="G4" s="1"/>
      <c r="H4" s="1"/>
      <c r="I4" s="1"/>
      <c r="J4" s="1"/>
      <c r="K4" s="1"/>
      <c r="L4" s="1"/>
    </row>
    <row r="5" spans="4:12" ht="12.75">
      <c r="D5" s="1"/>
      <c r="E5" s="1"/>
      <c r="F5" s="1"/>
      <c r="G5" s="1"/>
      <c r="H5" s="1"/>
      <c r="I5" s="1"/>
      <c r="J5" s="1"/>
      <c r="K5" s="1"/>
      <c r="L5" s="1"/>
    </row>
    <row r="6" spans="4:19" ht="12.75">
      <c r="D6" s="2"/>
      <c r="E6" s="2"/>
      <c r="F6" s="2"/>
      <c r="G6" s="2"/>
      <c r="H6" s="2"/>
      <c r="I6" s="2"/>
      <c r="J6" s="2"/>
      <c r="K6" s="2"/>
      <c r="L6" s="2"/>
      <c r="N6" s="9" t="s">
        <v>6</v>
      </c>
      <c r="O6" s="7" t="b">
        <v>0</v>
      </c>
      <c r="P6" s="7">
        <f>IF(O6=TRUE,1,0)</f>
        <v>0</v>
      </c>
      <c r="Q6" s="7">
        <v>1</v>
      </c>
      <c r="R6" s="7">
        <f>IF(P11=5,2,0)</f>
        <v>0</v>
      </c>
      <c r="S6" s="1" t="s">
        <v>0</v>
      </c>
    </row>
    <row r="7" spans="4:19" ht="12.75">
      <c r="D7" s="2"/>
      <c r="E7" s="2"/>
      <c r="F7" s="2"/>
      <c r="G7" s="2"/>
      <c r="H7" s="2"/>
      <c r="I7" s="2"/>
      <c r="J7" s="2"/>
      <c r="K7" s="2"/>
      <c r="L7" s="2"/>
      <c r="N7" s="9"/>
      <c r="O7" s="7" t="b">
        <v>0</v>
      </c>
      <c r="P7" s="7">
        <f>IF(O7=TRUE,1,0)</f>
        <v>0</v>
      </c>
      <c r="Q7" s="7">
        <v>2</v>
      </c>
      <c r="R7" s="7">
        <f>IF(O12=5,1,0)</f>
        <v>0</v>
      </c>
      <c r="S7" s="1" t="s">
        <v>1</v>
      </c>
    </row>
    <row r="8" spans="4:19" ht="12.75">
      <c r="D8" s="2"/>
      <c r="E8" s="2"/>
      <c r="F8" s="2"/>
      <c r="G8" s="2"/>
      <c r="H8" s="2"/>
      <c r="I8" s="2"/>
      <c r="J8" s="2"/>
      <c r="K8" s="2"/>
      <c r="L8" s="2"/>
      <c r="N8" s="9"/>
      <c r="O8" s="7" t="b">
        <v>0</v>
      </c>
      <c r="P8" s="7">
        <f>IF(O8=FALSE,1,0)</f>
        <v>1</v>
      </c>
      <c r="Q8" s="7">
        <v>3</v>
      </c>
      <c r="R8" s="7">
        <f>IF(P17=3,2,0)</f>
        <v>0</v>
      </c>
      <c r="S8" s="1" t="s">
        <v>2</v>
      </c>
    </row>
    <row r="9" spans="4:19" ht="12.75">
      <c r="D9" s="2"/>
      <c r="E9" s="2"/>
      <c r="F9" s="2"/>
      <c r="G9" s="2"/>
      <c r="H9" s="2"/>
      <c r="I9" s="2"/>
      <c r="J9" s="2"/>
      <c r="K9" s="2"/>
      <c r="L9" s="2"/>
      <c r="N9" s="9"/>
      <c r="O9" s="7" t="b">
        <v>0</v>
      </c>
      <c r="P9" s="7">
        <f>IF(O9=TRUE,1,0)</f>
        <v>0</v>
      </c>
      <c r="Q9" s="7">
        <v>4</v>
      </c>
      <c r="R9" s="7">
        <f>IF(P18=4,1,0)</f>
        <v>0</v>
      </c>
      <c r="S9" s="1" t="s">
        <v>3</v>
      </c>
    </row>
    <row r="10" spans="4:19" ht="12.75">
      <c r="D10" s="2"/>
      <c r="E10" s="2"/>
      <c r="F10" s="2"/>
      <c r="G10" s="2"/>
      <c r="H10" s="2"/>
      <c r="I10" s="2"/>
      <c r="J10" s="2"/>
      <c r="K10" s="2"/>
      <c r="L10" s="2"/>
      <c r="N10" s="9"/>
      <c r="O10" s="7" t="b">
        <v>0</v>
      </c>
      <c r="P10" s="7">
        <f>IF(O10=FALSE,1,0)</f>
        <v>1</v>
      </c>
      <c r="Q10" s="7">
        <v>5</v>
      </c>
      <c r="R10" s="7">
        <f>IF(O20=1,1,0)</f>
        <v>1</v>
      </c>
      <c r="S10" s="1" t="s">
        <v>4</v>
      </c>
    </row>
    <row r="11" spans="4:18" ht="12.75">
      <c r="D11" s="2"/>
      <c r="E11" s="2"/>
      <c r="F11" s="2"/>
      <c r="G11" s="2"/>
      <c r="H11" s="2"/>
      <c r="I11" s="2"/>
      <c r="J11" s="2"/>
      <c r="K11" s="2"/>
      <c r="L11" s="2"/>
      <c r="N11" s="9"/>
      <c r="O11" s="7"/>
      <c r="P11" s="7">
        <f>SUM(P6:P10)</f>
        <v>2</v>
      </c>
      <c r="Q11" s="7">
        <v>6</v>
      </c>
      <c r="R11" s="7">
        <f>IF(P24=3,2,0)</f>
        <v>0</v>
      </c>
    </row>
    <row r="12" spans="4:19" ht="12.75">
      <c r="D12" s="2"/>
      <c r="E12" s="2"/>
      <c r="F12" s="2"/>
      <c r="G12" s="2"/>
      <c r="H12" s="2"/>
      <c r="I12" s="2"/>
      <c r="J12" s="2"/>
      <c r="K12" s="2"/>
      <c r="L12" s="2"/>
      <c r="N12" s="7" t="s">
        <v>5</v>
      </c>
      <c r="O12" s="7">
        <v>1</v>
      </c>
      <c r="P12" s="7"/>
      <c r="Q12" s="7">
        <v>7</v>
      </c>
      <c r="R12" s="7">
        <f>IF(O25=2,1,0)</f>
        <v>0</v>
      </c>
      <c r="S12" s="1" t="s">
        <v>9</v>
      </c>
    </row>
    <row r="13" spans="4:19" ht="12.75">
      <c r="D13" s="2"/>
      <c r="E13" s="2"/>
      <c r="F13" s="2"/>
      <c r="G13" s="2"/>
      <c r="H13" s="2"/>
      <c r="I13" s="2"/>
      <c r="J13" s="2"/>
      <c r="K13" s="2"/>
      <c r="L13" s="2"/>
      <c r="N13" s="7"/>
      <c r="O13" s="7"/>
      <c r="P13" s="7"/>
      <c r="Q13" s="7">
        <v>8</v>
      </c>
      <c r="R13" s="7">
        <f>IF(O26=3,1,0)</f>
        <v>0</v>
      </c>
      <c r="S13" s="1" t="s">
        <v>11</v>
      </c>
    </row>
    <row r="14" spans="4:19" ht="12.75">
      <c r="D14" s="2"/>
      <c r="E14" s="2"/>
      <c r="F14" s="2"/>
      <c r="G14" s="2"/>
      <c r="H14" s="2"/>
      <c r="I14" s="2"/>
      <c r="J14" s="2"/>
      <c r="K14" s="2"/>
      <c r="L14" s="2"/>
      <c r="N14" s="9" t="s">
        <v>7</v>
      </c>
      <c r="O14" s="7" t="b">
        <v>0</v>
      </c>
      <c r="P14" s="7">
        <f>IF(O14=FALSE,1,0)</f>
        <v>1</v>
      </c>
      <c r="Q14" s="7">
        <v>9</v>
      </c>
      <c r="R14" s="7">
        <f>IF(O27=1,1,0)</f>
        <v>1</v>
      </c>
      <c r="S14" s="1" t="s">
        <v>8</v>
      </c>
    </row>
    <row r="15" spans="4:19" ht="12.75">
      <c r="D15" s="2"/>
      <c r="E15" s="2"/>
      <c r="F15" s="2"/>
      <c r="G15" s="2"/>
      <c r="H15" s="2"/>
      <c r="I15" s="2"/>
      <c r="J15" s="2"/>
      <c r="K15" s="2"/>
      <c r="L15" s="2"/>
      <c r="N15" s="9"/>
      <c r="O15" s="7" t="b">
        <v>0</v>
      </c>
      <c r="P15" s="7">
        <f>IF(O15=TRUE,1,0)</f>
        <v>0</v>
      </c>
      <c r="Q15" s="7">
        <v>10</v>
      </c>
      <c r="R15" s="7">
        <f>IF(O28=4,1,0)</f>
        <v>0</v>
      </c>
      <c r="S15" s="1" t="s">
        <v>0</v>
      </c>
    </row>
    <row r="16" spans="4:19" ht="12.75">
      <c r="D16" s="2"/>
      <c r="E16" s="2"/>
      <c r="F16" s="2"/>
      <c r="G16" s="2"/>
      <c r="H16" s="2"/>
      <c r="I16" s="2"/>
      <c r="J16" s="2"/>
      <c r="K16" s="2"/>
      <c r="L16" s="2"/>
      <c r="N16" s="9"/>
      <c r="O16" s="7" t="b">
        <v>0</v>
      </c>
      <c r="P16" s="7">
        <f>IF(O16=TRUE,1,0)</f>
        <v>0</v>
      </c>
      <c r="Q16" s="7">
        <v>11</v>
      </c>
      <c r="R16" s="7">
        <f>IF(O29=3,1,0)</f>
        <v>0</v>
      </c>
      <c r="S16" s="1" t="s">
        <v>10</v>
      </c>
    </row>
    <row r="17" spans="4:18" ht="12.75">
      <c r="D17" s="2"/>
      <c r="E17" s="2"/>
      <c r="F17" s="2"/>
      <c r="G17" s="2"/>
      <c r="H17" s="2"/>
      <c r="I17" s="2"/>
      <c r="J17" s="2"/>
      <c r="K17" s="2"/>
      <c r="L17" s="2"/>
      <c r="N17" s="9"/>
      <c r="O17" s="7"/>
      <c r="P17" s="7">
        <f>SUM(P14:P16)</f>
        <v>1</v>
      </c>
      <c r="Q17" s="7">
        <v>12</v>
      </c>
      <c r="R17" s="7">
        <f>IF(O30=2,1,0)</f>
        <v>0</v>
      </c>
    </row>
    <row r="18" spans="4:19" ht="12.75">
      <c r="D18" s="2"/>
      <c r="E18" s="2"/>
      <c r="F18" s="2"/>
      <c r="G18" s="2"/>
      <c r="H18" s="2"/>
      <c r="I18" s="2"/>
      <c r="J18" s="2"/>
      <c r="K18" s="2"/>
      <c r="L18" s="2"/>
      <c r="N18" s="9" t="s">
        <v>12</v>
      </c>
      <c r="O18" s="7"/>
      <c r="P18" s="7">
        <v>1</v>
      </c>
      <c r="Q18" s="7"/>
      <c r="R18" s="7">
        <f>SUM(R6:R17)</f>
        <v>2</v>
      </c>
      <c r="S18" s="1" t="s">
        <v>13</v>
      </c>
    </row>
    <row r="19" spans="4:19" ht="12.75">
      <c r="D19" s="2"/>
      <c r="E19" s="2"/>
      <c r="F19" s="2"/>
      <c r="G19" s="2"/>
      <c r="H19" s="2"/>
      <c r="I19" s="2"/>
      <c r="J19" s="2"/>
      <c r="K19" s="2"/>
      <c r="L19" s="2"/>
      <c r="N19" s="9"/>
      <c r="O19" s="7"/>
      <c r="P19" s="7"/>
      <c r="Q19" s="8"/>
      <c r="R19" s="1">
        <f>IF(R18&gt;12,12,R18)</f>
        <v>2</v>
      </c>
      <c r="S19" s="1" t="s">
        <v>24</v>
      </c>
    </row>
    <row r="20" spans="4:19" ht="12.75">
      <c r="D20" s="2"/>
      <c r="E20" s="2"/>
      <c r="F20" s="2"/>
      <c r="G20" s="2"/>
      <c r="H20" s="2"/>
      <c r="I20" s="2"/>
      <c r="J20" s="2"/>
      <c r="K20" s="2"/>
      <c r="L20" s="2"/>
      <c r="N20" s="7" t="s">
        <v>15</v>
      </c>
      <c r="O20" s="7">
        <v>1</v>
      </c>
      <c r="P20" s="7"/>
      <c r="Q20" s="7"/>
      <c r="S20" s="1" t="s">
        <v>14</v>
      </c>
    </row>
    <row r="21" spans="4:17" ht="12.75">
      <c r="D21" s="2"/>
      <c r="E21" s="2"/>
      <c r="F21" s="2"/>
      <c r="G21" s="2"/>
      <c r="H21" s="2"/>
      <c r="I21" s="2"/>
      <c r="J21" s="2"/>
      <c r="K21" s="2"/>
      <c r="L21" s="2"/>
      <c r="N21" s="9" t="s">
        <v>16</v>
      </c>
      <c r="O21" s="7" t="b">
        <v>0</v>
      </c>
      <c r="P21" s="7">
        <f>IF(O21=TRUE,1,0)</f>
        <v>0</v>
      </c>
      <c r="Q21" s="7"/>
    </row>
    <row r="22" spans="4:19" ht="12.75">
      <c r="D22" s="2"/>
      <c r="E22" s="2"/>
      <c r="F22" s="2"/>
      <c r="G22" s="2"/>
      <c r="H22" s="2"/>
      <c r="I22" s="2"/>
      <c r="J22" s="2"/>
      <c r="K22" s="2"/>
      <c r="L22" s="2"/>
      <c r="N22" s="9"/>
      <c r="O22" s="7" t="b">
        <v>0</v>
      </c>
      <c r="P22" s="7">
        <f>IF(O22=TRUE,1,0)</f>
        <v>0</v>
      </c>
      <c r="Q22" s="7"/>
      <c r="S22" s="1" t="s">
        <v>14</v>
      </c>
    </row>
    <row r="23" spans="4:19" ht="12.75">
      <c r="D23" s="2"/>
      <c r="E23" s="2"/>
      <c r="F23" s="2"/>
      <c r="G23" s="2"/>
      <c r="H23" s="2"/>
      <c r="I23" s="2"/>
      <c r="J23" s="2"/>
      <c r="K23" s="2"/>
      <c r="L23" s="2"/>
      <c r="N23" s="9"/>
      <c r="O23" s="7" t="b">
        <v>0</v>
      </c>
      <c r="P23" s="7">
        <f>IF(O23=FALSE,1,0)</f>
        <v>1</v>
      </c>
      <c r="Q23" s="7"/>
      <c r="S23" s="1" t="s">
        <v>17</v>
      </c>
    </row>
    <row r="24" spans="4:19" ht="12.75">
      <c r="D24" s="2"/>
      <c r="E24" s="2"/>
      <c r="F24" s="2"/>
      <c r="G24" s="2"/>
      <c r="H24" s="2"/>
      <c r="I24" s="2"/>
      <c r="J24" s="2"/>
      <c r="K24" s="2"/>
      <c r="L24" s="2"/>
      <c r="N24" s="9"/>
      <c r="O24" s="7"/>
      <c r="P24" s="7">
        <f>SUM(P21:P23)</f>
        <v>1</v>
      </c>
      <c r="Q24" s="7"/>
      <c r="S24" s="1" t="s">
        <v>18</v>
      </c>
    </row>
    <row r="25" spans="4:19" ht="12.75">
      <c r="D25" s="2"/>
      <c r="E25" s="2"/>
      <c r="F25" s="2"/>
      <c r="G25" s="2"/>
      <c r="H25" s="2"/>
      <c r="I25" s="2"/>
      <c r="J25" s="2"/>
      <c r="K25" s="2"/>
      <c r="L25" s="2"/>
      <c r="N25" s="7" t="s">
        <v>20</v>
      </c>
      <c r="O25" s="7">
        <v>1</v>
      </c>
      <c r="P25" s="7"/>
      <c r="Q25" s="7"/>
      <c r="S25" s="1" t="s">
        <v>19</v>
      </c>
    </row>
    <row r="26" spans="4:17" ht="12.75">
      <c r="D26" s="2"/>
      <c r="E26" s="2"/>
      <c r="F26" s="2"/>
      <c r="G26" s="2"/>
      <c r="H26" s="2"/>
      <c r="I26" s="2"/>
      <c r="J26" s="2"/>
      <c r="K26" s="2"/>
      <c r="L26" s="2"/>
      <c r="N26" s="7" t="s">
        <v>21</v>
      </c>
      <c r="O26" s="7">
        <v>1</v>
      </c>
      <c r="P26" s="7"/>
      <c r="Q26" s="7"/>
    </row>
    <row r="27" spans="4:19" ht="12.75">
      <c r="D27" s="2"/>
      <c r="E27" s="2"/>
      <c r="F27" s="2"/>
      <c r="G27" s="2"/>
      <c r="H27" s="2"/>
      <c r="I27" s="2"/>
      <c r="J27" s="2"/>
      <c r="K27" s="2"/>
      <c r="L27" s="2"/>
      <c r="N27" s="7" t="s">
        <v>25</v>
      </c>
      <c r="O27" s="7">
        <v>1</v>
      </c>
      <c r="P27" s="7"/>
      <c r="Q27" s="7"/>
      <c r="S27" s="1" t="s">
        <v>36</v>
      </c>
    </row>
    <row r="28" spans="4:19" ht="12.75">
      <c r="D28" s="2"/>
      <c r="E28" s="2"/>
      <c r="F28" s="2"/>
      <c r="G28" s="2"/>
      <c r="H28" s="2"/>
      <c r="I28" s="2"/>
      <c r="J28" s="2"/>
      <c r="K28" s="2"/>
      <c r="L28" s="2"/>
      <c r="N28" s="7" t="s">
        <v>26</v>
      </c>
      <c r="O28" s="7">
        <v>1</v>
      </c>
      <c r="P28" s="7"/>
      <c r="Q28" s="7"/>
      <c r="S28" s="1" t="s">
        <v>22</v>
      </c>
    </row>
    <row r="29" spans="4:19" ht="12.75">
      <c r="D29" s="2"/>
      <c r="E29" s="2"/>
      <c r="F29" s="2"/>
      <c r="G29" s="2"/>
      <c r="H29" s="2"/>
      <c r="I29" s="2"/>
      <c r="J29" s="2"/>
      <c r="K29" s="2"/>
      <c r="L29" s="2"/>
      <c r="N29" s="7" t="s">
        <v>32</v>
      </c>
      <c r="O29" s="7">
        <v>1</v>
      </c>
      <c r="P29" s="7"/>
      <c r="Q29" s="7"/>
      <c r="S29" s="1" t="s">
        <v>23</v>
      </c>
    </row>
    <row r="30" spans="4:17" ht="12.75">
      <c r="D30" s="2"/>
      <c r="E30" s="2"/>
      <c r="F30" s="2"/>
      <c r="G30" s="2"/>
      <c r="H30" s="2"/>
      <c r="I30" s="2"/>
      <c r="J30" s="2"/>
      <c r="K30" s="2"/>
      <c r="L30" s="2"/>
      <c r="N30" s="7" t="s">
        <v>33</v>
      </c>
      <c r="O30" s="7">
        <v>1</v>
      </c>
      <c r="P30" s="7"/>
      <c r="Q30" s="7"/>
    </row>
    <row r="31" spans="4:19" ht="12.75">
      <c r="D31" s="2"/>
      <c r="E31" s="2"/>
      <c r="F31" s="2"/>
      <c r="G31" s="2"/>
      <c r="H31" s="2"/>
      <c r="I31" s="2"/>
      <c r="J31" s="2"/>
      <c r="K31" s="2"/>
      <c r="L31" s="2"/>
      <c r="S31" s="1" t="s">
        <v>27</v>
      </c>
    </row>
    <row r="32" spans="4:19" ht="12.75">
      <c r="D32" s="2"/>
      <c r="E32" s="2"/>
      <c r="F32" s="2"/>
      <c r="G32" s="2"/>
      <c r="H32" s="2"/>
      <c r="I32" s="2"/>
      <c r="J32" s="2"/>
      <c r="K32" s="2"/>
      <c r="L32" s="2"/>
      <c r="S32" s="1" t="s">
        <v>28</v>
      </c>
    </row>
    <row r="33" spans="4:19" ht="12.75">
      <c r="D33" s="2"/>
      <c r="E33" s="2"/>
      <c r="F33" s="2"/>
      <c r="G33" s="2"/>
      <c r="H33" s="2"/>
      <c r="I33" s="2"/>
      <c r="J33" s="2"/>
      <c r="K33" s="2"/>
      <c r="L33" s="2"/>
      <c r="S33" s="1" t="s">
        <v>29</v>
      </c>
    </row>
    <row r="34" spans="4:19" ht="12.75">
      <c r="D34" s="2"/>
      <c r="E34" s="2"/>
      <c r="F34" s="2"/>
      <c r="G34" s="2"/>
      <c r="H34" s="2"/>
      <c r="I34" s="2"/>
      <c r="J34" s="2"/>
      <c r="K34" s="2"/>
      <c r="L34" s="2"/>
      <c r="S34" s="1" t="s">
        <v>30</v>
      </c>
    </row>
    <row r="35" spans="4:19" ht="12.75">
      <c r="D35" s="2"/>
      <c r="E35" s="2"/>
      <c r="F35" s="2"/>
      <c r="G35" s="2"/>
      <c r="H35" s="2"/>
      <c r="I35" s="2"/>
      <c r="J35" s="2"/>
      <c r="K35" s="2"/>
      <c r="L35" s="2"/>
      <c r="S35" s="1" t="s">
        <v>31</v>
      </c>
    </row>
    <row r="36" spans="4:12" ht="12.75">
      <c r="D36" s="2"/>
      <c r="E36" s="2"/>
      <c r="F36" s="2"/>
      <c r="G36" s="2"/>
      <c r="H36" s="2"/>
      <c r="I36" s="2"/>
      <c r="J36" s="2"/>
      <c r="K36" s="2"/>
      <c r="L36" s="2"/>
    </row>
    <row r="37" spans="4:12" ht="12.75">
      <c r="D37" s="2"/>
      <c r="E37" s="2"/>
      <c r="F37" s="2"/>
      <c r="G37" s="2"/>
      <c r="H37" s="2"/>
      <c r="I37" s="2"/>
      <c r="J37" s="2"/>
      <c r="K37" s="2"/>
      <c r="L37" s="2"/>
    </row>
    <row r="38" spans="4:12" ht="12.75">
      <c r="D38" s="2"/>
      <c r="E38" s="2"/>
      <c r="F38" s="2"/>
      <c r="G38" s="2"/>
      <c r="H38" s="2"/>
      <c r="I38" s="2"/>
      <c r="J38" s="2"/>
      <c r="K38" s="2"/>
      <c r="L38" s="2"/>
    </row>
    <row r="39" spans="4:12" ht="12.75">
      <c r="D39" s="2"/>
      <c r="E39" s="2"/>
      <c r="F39" s="2"/>
      <c r="G39" s="2"/>
      <c r="H39" s="2"/>
      <c r="I39" s="2"/>
      <c r="J39" s="2"/>
      <c r="K39" s="2"/>
      <c r="L39" s="2"/>
    </row>
    <row r="40" spans="4:12" ht="12.75">
      <c r="D40" s="2"/>
      <c r="E40" s="2"/>
      <c r="F40" s="2"/>
      <c r="G40" s="2"/>
      <c r="H40" s="2"/>
      <c r="I40" s="2"/>
      <c r="J40" s="2"/>
      <c r="K40" s="2"/>
      <c r="L40" s="2"/>
    </row>
    <row r="41" spans="4:12" ht="12.75">
      <c r="D41" s="2"/>
      <c r="E41" s="2"/>
      <c r="F41" s="2"/>
      <c r="G41" s="2"/>
      <c r="H41" s="2"/>
      <c r="I41" s="2"/>
      <c r="J41" s="2"/>
      <c r="K41" s="2"/>
      <c r="L41" s="2"/>
    </row>
    <row r="42" spans="4:12" ht="12.75">
      <c r="D42" s="2"/>
      <c r="E42" s="2"/>
      <c r="F42" s="2"/>
      <c r="G42" s="2"/>
      <c r="H42" s="2"/>
      <c r="I42" s="2"/>
      <c r="J42" s="2"/>
      <c r="K42" s="2"/>
      <c r="L42" s="2"/>
    </row>
    <row r="43" spans="4:12" ht="12.75">
      <c r="D43" s="2"/>
      <c r="E43" s="2"/>
      <c r="F43" s="2"/>
      <c r="G43" s="2"/>
      <c r="H43" s="2"/>
      <c r="I43" s="2"/>
      <c r="J43" s="2"/>
      <c r="K43" s="2"/>
      <c r="L43" s="2"/>
    </row>
    <row r="44" spans="4:12" ht="12.75">
      <c r="D44" s="2"/>
      <c r="E44" s="2"/>
      <c r="F44" s="2"/>
      <c r="G44" s="2"/>
      <c r="H44" s="2"/>
      <c r="I44" s="2"/>
      <c r="J44" s="2"/>
      <c r="K44" s="2"/>
      <c r="L44" s="2"/>
    </row>
    <row r="45" spans="4:12" ht="12.75">
      <c r="D45" s="2"/>
      <c r="E45" s="2"/>
      <c r="F45" s="2"/>
      <c r="G45" s="2"/>
      <c r="H45" s="2"/>
      <c r="I45" s="2"/>
      <c r="J45" s="2"/>
      <c r="K45" s="2"/>
      <c r="L45" s="2"/>
    </row>
    <row r="46" spans="4:12" ht="12.75">
      <c r="D46" s="2"/>
      <c r="E46" s="2"/>
      <c r="F46" s="2"/>
      <c r="G46" s="2"/>
      <c r="H46" s="2"/>
      <c r="I46" s="2"/>
      <c r="J46" s="2"/>
      <c r="K46" s="2"/>
      <c r="L46" s="2"/>
    </row>
    <row r="47" spans="4:12" ht="12.75">
      <c r="D47" s="2"/>
      <c r="E47" s="2"/>
      <c r="F47" s="2"/>
      <c r="G47" s="2"/>
      <c r="H47" s="2"/>
      <c r="I47" s="2"/>
      <c r="J47" s="2"/>
      <c r="K47" s="2"/>
      <c r="L47" s="2"/>
    </row>
    <row r="48" spans="4:12" ht="12.75">
      <c r="D48" s="2"/>
      <c r="E48" s="2"/>
      <c r="F48" s="2"/>
      <c r="G48" s="2"/>
      <c r="H48" s="2"/>
      <c r="I48" s="2"/>
      <c r="J48" s="2"/>
      <c r="K48" s="2"/>
      <c r="L48" s="2"/>
    </row>
    <row r="49" spans="4:12" ht="12.75">
      <c r="D49" s="2"/>
      <c r="E49" s="2"/>
      <c r="F49" s="2"/>
      <c r="G49" s="2"/>
      <c r="H49" s="2"/>
      <c r="I49" s="2"/>
      <c r="J49" s="2"/>
      <c r="K49" s="2"/>
      <c r="L49" s="2"/>
    </row>
    <row r="50" spans="4:12" ht="12.75">
      <c r="D50" s="2"/>
      <c r="E50" s="2"/>
      <c r="F50" s="2"/>
      <c r="G50" s="2"/>
      <c r="H50" s="2"/>
      <c r="I50" s="2"/>
      <c r="J50" s="2"/>
      <c r="K50" s="2"/>
      <c r="L50" s="2"/>
    </row>
    <row r="51" spans="4:12" ht="12.75">
      <c r="D51" s="2"/>
      <c r="E51" s="2"/>
      <c r="F51" s="2"/>
      <c r="G51" s="2"/>
      <c r="H51" s="2"/>
      <c r="I51" s="2"/>
      <c r="J51" s="2"/>
      <c r="K51" s="2"/>
      <c r="L51" s="2"/>
    </row>
    <row r="52" spans="4:12" ht="12.75">
      <c r="D52" s="2"/>
      <c r="E52" s="2"/>
      <c r="F52" s="2"/>
      <c r="G52" s="2"/>
      <c r="H52" s="2"/>
      <c r="I52" s="2"/>
      <c r="J52" s="2"/>
      <c r="K52" s="2"/>
      <c r="L52" s="2"/>
    </row>
    <row r="53" spans="4:12" ht="12.75">
      <c r="D53" s="2"/>
      <c r="E53" s="2"/>
      <c r="F53" s="2"/>
      <c r="G53" s="2"/>
      <c r="H53" s="2"/>
      <c r="I53" s="2"/>
      <c r="J53" s="2"/>
      <c r="K53" s="2"/>
      <c r="L53" s="2"/>
    </row>
    <row r="54" spans="4:12" ht="12.75">
      <c r="D54" s="2"/>
      <c r="E54" s="2"/>
      <c r="F54" s="2"/>
      <c r="G54" s="2"/>
      <c r="H54" s="2"/>
      <c r="I54" s="2"/>
      <c r="J54" s="2"/>
      <c r="K54" s="2"/>
      <c r="L54" s="2"/>
    </row>
    <row r="55" spans="4:12" ht="12.75">
      <c r="D55" s="2"/>
      <c r="E55" s="2"/>
      <c r="F55" s="2"/>
      <c r="G55" s="2"/>
      <c r="H55" s="2"/>
      <c r="I55" s="2"/>
      <c r="J55" s="2"/>
      <c r="K55" s="2"/>
      <c r="L55" s="2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58" spans="4:12" ht="12.75">
      <c r="D58" s="2"/>
      <c r="E58" s="2"/>
      <c r="F58" s="2"/>
      <c r="G58" s="2"/>
      <c r="H58" s="2"/>
      <c r="I58" s="2"/>
      <c r="J58" s="2"/>
      <c r="K58" s="2"/>
      <c r="L58" s="2"/>
    </row>
    <row r="59" spans="4:12" ht="12.75">
      <c r="D59" s="2"/>
      <c r="E59" s="2"/>
      <c r="F59" s="2"/>
      <c r="G59" s="2"/>
      <c r="H59" s="2"/>
      <c r="I59" s="2"/>
      <c r="J59" s="2"/>
      <c r="K59" s="2"/>
      <c r="L59" s="2"/>
    </row>
    <row r="60" spans="4:12" ht="12.75">
      <c r="D60" s="2"/>
      <c r="E60" s="2"/>
      <c r="F60" s="2"/>
      <c r="G60" s="2"/>
      <c r="H60" s="2"/>
      <c r="I60" s="2"/>
      <c r="J60" s="2"/>
      <c r="K60" s="2"/>
      <c r="L60" s="2"/>
    </row>
    <row r="61" spans="4:12" ht="12.75">
      <c r="D61" s="2"/>
      <c r="E61" s="2"/>
      <c r="F61" s="2"/>
      <c r="G61" s="2"/>
      <c r="H61" s="2"/>
      <c r="I61" s="2"/>
      <c r="J61" s="2"/>
      <c r="K61" s="2"/>
      <c r="L61" s="2"/>
    </row>
    <row r="62" spans="4:12" ht="12.75">
      <c r="D62" s="2"/>
      <c r="E62" s="2"/>
      <c r="F62" s="2"/>
      <c r="G62" s="2"/>
      <c r="H62" s="2"/>
      <c r="I62" s="2"/>
      <c r="J62" s="2"/>
      <c r="K62" s="2"/>
      <c r="L62" s="2"/>
    </row>
    <row r="63" spans="4:12" ht="12.75">
      <c r="D63" s="2"/>
      <c r="E63" s="2"/>
      <c r="F63" s="2"/>
      <c r="G63" s="2"/>
      <c r="H63" s="2"/>
      <c r="I63" s="2"/>
      <c r="J63" s="2"/>
      <c r="K63" s="2"/>
      <c r="L63" s="2"/>
    </row>
    <row r="64" spans="4:12" ht="12.75">
      <c r="D64" s="2"/>
      <c r="E64" s="2"/>
      <c r="F64" s="2"/>
      <c r="G64" s="2"/>
      <c r="H64" s="2"/>
      <c r="I64" s="2"/>
      <c r="J64" s="2"/>
      <c r="K64" s="2"/>
      <c r="L64" s="2"/>
    </row>
    <row r="65" spans="4:12" ht="12.75">
      <c r="D65" s="2"/>
      <c r="E65" s="2"/>
      <c r="F65" s="2"/>
      <c r="G65" s="2"/>
      <c r="H65" s="2"/>
      <c r="I65" s="2"/>
      <c r="J65" s="2"/>
      <c r="K65" s="2"/>
      <c r="L65" s="2"/>
    </row>
    <row r="66" spans="4:12" ht="12.75">
      <c r="D66" s="2"/>
      <c r="E66" s="2"/>
      <c r="F66" s="2"/>
      <c r="G66" s="2"/>
      <c r="H66" s="2"/>
      <c r="I66" s="2"/>
      <c r="J66" s="2"/>
      <c r="K66" s="2"/>
      <c r="L66" s="2"/>
    </row>
    <row r="67" spans="4:12" ht="12.75">
      <c r="D67" s="2"/>
      <c r="E67" s="2"/>
      <c r="F67" s="2"/>
      <c r="G67" s="2"/>
      <c r="H67" s="2"/>
      <c r="I67" s="2"/>
      <c r="J67" s="2"/>
      <c r="K67" s="2"/>
      <c r="L67" s="2"/>
    </row>
    <row r="68" spans="4:12" ht="12.75">
      <c r="D68" s="2"/>
      <c r="E68" s="2"/>
      <c r="F68" s="2"/>
      <c r="G68" s="2"/>
      <c r="H68" s="2"/>
      <c r="I68" s="2"/>
      <c r="J68" s="2"/>
      <c r="K68" s="2"/>
      <c r="L68" s="2"/>
    </row>
    <row r="69" spans="4:12" ht="12.75">
      <c r="D69" s="2"/>
      <c r="E69" s="2"/>
      <c r="F69" s="2"/>
      <c r="G69" s="2"/>
      <c r="H69" s="2"/>
      <c r="I69" s="2"/>
      <c r="J69" s="2"/>
      <c r="K69" s="2"/>
      <c r="L69" s="2"/>
    </row>
    <row r="70" spans="4:12" ht="12.75">
      <c r="D70" s="2"/>
      <c r="E70" s="2"/>
      <c r="F70" s="2"/>
      <c r="G70" s="2"/>
      <c r="H70" s="2"/>
      <c r="I70" s="2"/>
      <c r="J70" s="2"/>
      <c r="K70" s="2"/>
      <c r="L70" s="2"/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4:12" ht="12.75">
      <c r="D72" s="2"/>
      <c r="E72" s="2"/>
      <c r="F72" s="2"/>
      <c r="G72" s="2"/>
      <c r="H72" s="2"/>
      <c r="I72" s="2"/>
      <c r="J72" s="2"/>
      <c r="K72" s="2"/>
      <c r="L72" s="2"/>
    </row>
    <row r="73" spans="4:12" ht="12.75">
      <c r="D73" s="2"/>
      <c r="E73" s="2"/>
      <c r="F73" s="2"/>
      <c r="G73" s="2"/>
      <c r="H73" s="2"/>
      <c r="I73" s="2"/>
      <c r="J73" s="2"/>
      <c r="K73" s="2"/>
      <c r="L73" s="2"/>
    </row>
    <row r="74" spans="4:12" ht="12.75">
      <c r="D74" s="2"/>
      <c r="E74" s="2"/>
      <c r="F74" s="2"/>
      <c r="G74" s="2"/>
      <c r="H74" s="2"/>
      <c r="I74" s="2"/>
      <c r="J74" s="2"/>
      <c r="K74" s="2"/>
      <c r="L74" s="2"/>
    </row>
    <row r="75" spans="4:12" ht="12.75">
      <c r="D75" s="2"/>
      <c r="E75" s="2"/>
      <c r="F75" s="2"/>
      <c r="G75" s="2"/>
      <c r="H75" s="2"/>
      <c r="I75" s="2"/>
      <c r="J75" s="2"/>
      <c r="K75" s="2"/>
      <c r="L75" s="2"/>
    </row>
    <row r="76" spans="4:12" ht="12.75">
      <c r="D76" s="2"/>
      <c r="E76" s="2"/>
      <c r="F76" s="2"/>
      <c r="G76" s="2"/>
      <c r="H76" s="2"/>
      <c r="I76" s="2"/>
      <c r="J76" s="2"/>
      <c r="K76" s="2"/>
      <c r="L76" s="2"/>
    </row>
    <row r="77" spans="4:12" ht="12.75">
      <c r="D77" s="2"/>
      <c r="E77" s="2"/>
      <c r="F77" s="2"/>
      <c r="G77" s="2"/>
      <c r="H77" s="2"/>
      <c r="I77" s="2"/>
      <c r="J77" s="2"/>
      <c r="K77" s="2"/>
      <c r="L77" s="2"/>
    </row>
    <row r="78" spans="4:12" ht="12.75">
      <c r="D78" s="2"/>
      <c r="E78" s="2"/>
      <c r="F78" s="2"/>
      <c r="G78" s="2"/>
      <c r="H78" s="2"/>
      <c r="I78" s="2"/>
      <c r="J78" s="2"/>
      <c r="K78" s="2"/>
      <c r="L78" s="2"/>
    </row>
    <row r="79" spans="4:12" ht="12.75">
      <c r="D79" s="2"/>
      <c r="E79" s="2"/>
      <c r="F79" s="2"/>
      <c r="G79" s="2"/>
      <c r="H79" s="2"/>
      <c r="I79" s="2"/>
      <c r="J79" s="2"/>
      <c r="K79" s="2"/>
      <c r="L79" s="2"/>
    </row>
    <row r="80" spans="4:12" ht="12.75">
      <c r="D80" s="2"/>
      <c r="E80" s="2"/>
      <c r="F80" s="2"/>
      <c r="G80" s="2"/>
      <c r="H80" s="2"/>
      <c r="I80" s="2"/>
      <c r="J80" s="2"/>
      <c r="K80" s="2"/>
      <c r="L80" s="2"/>
    </row>
    <row r="81" spans="4:12" ht="12.75">
      <c r="D81" s="2"/>
      <c r="E81" s="2"/>
      <c r="F81" s="2"/>
      <c r="G81" s="2"/>
      <c r="H81" s="2"/>
      <c r="I81" s="2"/>
      <c r="J81" s="2"/>
      <c r="K81" s="2"/>
      <c r="L81" s="2"/>
    </row>
    <row r="82" spans="4:12" ht="12.75">
      <c r="D82" s="2"/>
      <c r="E82" s="2"/>
      <c r="F82" s="2"/>
      <c r="G82" s="2"/>
      <c r="H82" s="2"/>
      <c r="I82" s="2"/>
      <c r="J82" s="2"/>
      <c r="K82" s="2"/>
      <c r="L82" s="2"/>
    </row>
    <row r="83" spans="4:12" ht="12.75">
      <c r="D83" s="2"/>
      <c r="E83" s="2"/>
      <c r="F83" s="2"/>
      <c r="G83" s="2"/>
      <c r="H83" s="2"/>
      <c r="I83" s="2"/>
      <c r="J83" s="2"/>
      <c r="K83" s="2"/>
      <c r="L83" s="2"/>
    </row>
    <row r="84" spans="4:12" ht="12.75">
      <c r="D84" s="2"/>
      <c r="E84" s="2"/>
      <c r="F84" s="2"/>
      <c r="G84" s="2"/>
      <c r="H84" s="2"/>
      <c r="I84" s="2"/>
      <c r="J84" s="2"/>
      <c r="K84" s="2"/>
      <c r="L84" s="2"/>
    </row>
    <row r="85" spans="4:12" ht="12.75">
      <c r="D85" s="2"/>
      <c r="E85" s="2"/>
      <c r="F85" s="2"/>
      <c r="G85" s="2"/>
      <c r="H85" s="2"/>
      <c r="I85" s="2"/>
      <c r="J85" s="2"/>
      <c r="K85" s="2"/>
      <c r="L85" s="2"/>
    </row>
    <row r="86" spans="4:12" ht="12.75">
      <c r="D86" s="2"/>
      <c r="E86" s="2"/>
      <c r="F86" s="2"/>
      <c r="G86" s="2"/>
      <c r="H86" s="2"/>
      <c r="I86" s="2"/>
      <c r="J86" s="2"/>
      <c r="K86" s="2"/>
      <c r="L86" s="2"/>
    </row>
    <row r="87" spans="4:12" ht="12.75">
      <c r="D87" s="2"/>
      <c r="E87" s="2"/>
      <c r="F87" s="2"/>
      <c r="G87" s="2"/>
      <c r="H87" s="2"/>
      <c r="I87" s="2"/>
      <c r="J87" s="2"/>
      <c r="K87" s="2"/>
      <c r="L87" s="2"/>
    </row>
    <row r="88" spans="4:12" ht="12.75">
      <c r="D88" s="2"/>
      <c r="E88" s="2"/>
      <c r="F88" s="2"/>
      <c r="G88" s="2"/>
      <c r="H88" s="2"/>
      <c r="I88" s="2"/>
      <c r="J88" s="2"/>
      <c r="K88" s="2"/>
      <c r="L88" s="2"/>
    </row>
    <row r="89" spans="4:12" ht="12.75">
      <c r="D89" s="2"/>
      <c r="E89" s="2"/>
      <c r="F89" s="2"/>
      <c r="G89" s="2"/>
      <c r="H89" s="2"/>
      <c r="I89" s="2"/>
      <c r="J89" s="2"/>
      <c r="K89" s="2"/>
      <c r="L89" s="2"/>
    </row>
    <row r="90" spans="4:12" ht="12.75">
      <c r="D90" s="1"/>
      <c r="E90" s="1"/>
      <c r="F90" s="1"/>
      <c r="G90" s="1"/>
      <c r="H90" s="1"/>
      <c r="I90" s="1"/>
      <c r="J90" s="1"/>
      <c r="K90" s="1"/>
      <c r="L90" s="1"/>
    </row>
    <row r="91" spans="4:12" ht="12.75">
      <c r="D91" s="1"/>
      <c r="E91" s="1"/>
      <c r="F91" s="1"/>
      <c r="G91" s="1"/>
      <c r="H91" s="1"/>
      <c r="I91" s="1"/>
      <c r="J91" s="1"/>
      <c r="K91" s="1"/>
      <c r="L91" s="1"/>
    </row>
    <row r="92" spans="4:12" ht="12.75">
      <c r="D92" s="1"/>
      <c r="E92" s="1"/>
      <c r="F92" s="1"/>
      <c r="G92" s="1"/>
      <c r="H92" s="1"/>
      <c r="I92" s="1"/>
      <c r="J92" s="1"/>
      <c r="K92" s="1"/>
      <c r="L92" s="1"/>
    </row>
    <row r="93" spans="4:12" ht="12.75">
      <c r="D93" s="1"/>
      <c r="E93" s="1"/>
      <c r="F93" s="1"/>
      <c r="G93" s="1"/>
      <c r="H93" s="1"/>
      <c r="I93" s="1"/>
      <c r="J93" s="1"/>
      <c r="K93" s="1"/>
      <c r="L93" s="1"/>
    </row>
    <row r="94" spans="4:12" ht="15">
      <c r="D94" s="3" t="s">
        <v>35</v>
      </c>
      <c r="E94" s="1"/>
      <c r="F94" s="1"/>
      <c r="G94" s="5"/>
      <c r="H94" s="1"/>
      <c r="I94" s="1"/>
      <c r="J94" s="1"/>
      <c r="K94" s="1"/>
      <c r="L94" s="1"/>
    </row>
    <row r="95" spans="4:12" ht="27.75">
      <c r="D95" s="1"/>
      <c r="E95" s="4" t="s">
        <v>34</v>
      </c>
      <c r="F95" s="1"/>
      <c r="G95" s="6">
        <f>IF(G94=5,R19,"")</f>
      </c>
      <c r="H95" s="1"/>
      <c r="I95" s="1"/>
      <c r="J95" s="1"/>
      <c r="K95" s="1"/>
      <c r="L95" s="1"/>
    </row>
    <row r="96" spans="4:12" ht="12.75">
      <c r="D96" s="1"/>
      <c r="E96" s="1"/>
      <c r="F96" s="1"/>
      <c r="G96" s="1"/>
      <c r="H96" s="1"/>
      <c r="I96" s="1"/>
      <c r="J96" s="1"/>
      <c r="K96" s="1"/>
      <c r="L96" s="1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pans="4:12" ht="12.75">
      <c r="D145" s="1"/>
      <c r="E145" s="1"/>
      <c r="F145" s="1"/>
      <c r="G145" s="1"/>
      <c r="H145" s="1"/>
      <c r="I145" s="1"/>
      <c r="J145" s="1"/>
      <c r="K145" s="1"/>
      <c r="L145" s="1"/>
    </row>
    <row r="146" spans="4:12" ht="12.75">
      <c r="D146" s="1"/>
      <c r="E146" s="1"/>
      <c r="F146" s="1"/>
      <c r="G146" s="1"/>
      <c r="H146" s="1"/>
      <c r="I146" s="1"/>
      <c r="J146" s="1"/>
      <c r="K146" s="1"/>
      <c r="L146" s="1"/>
    </row>
    <row r="147" spans="4:12" ht="12.75">
      <c r="D147" s="1"/>
      <c r="E147" s="1"/>
      <c r="F147" s="1"/>
      <c r="G147" s="1"/>
      <c r="H147" s="1"/>
      <c r="I147" s="1"/>
      <c r="J147" s="1"/>
      <c r="K147" s="1"/>
      <c r="L147" s="1"/>
    </row>
    <row r="148" spans="4:12" ht="12.75">
      <c r="D148" s="1"/>
      <c r="E148" s="1"/>
      <c r="F148" s="1"/>
      <c r="G148" s="1"/>
      <c r="H148" s="1"/>
      <c r="I148" s="1"/>
      <c r="J148" s="1"/>
      <c r="K148" s="1"/>
      <c r="L148" s="1"/>
    </row>
    <row r="149" spans="4:12" ht="12.75">
      <c r="D149" s="1"/>
      <c r="E149" s="1"/>
      <c r="F149" s="1"/>
      <c r="G149" s="1"/>
      <c r="H149" s="1"/>
      <c r="I149" s="1"/>
      <c r="J149" s="1"/>
      <c r="K149" s="1"/>
      <c r="L149" s="1"/>
    </row>
    <row r="150" spans="4:12" ht="12.75">
      <c r="D150" s="1"/>
      <c r="E150" s="1"/>
      <c r="F150" s="1"/>
      <c r="G150" s="1"/>
      <c r="H150" s="1"/>
      <c r="I150" s="1"/>
      <c r="J150" s="1"/>
      <c r="K150" s="1"/>
      <c r="L150" s="1"/>
    </row>
    <row r="151" spans="4:12" ht="12.75">
      <c r="D151" s="1"/>
      <c r="E151" s="1"/>
      <c r="F151" s="1"/>
      <c r="G151" s="1"/>
      <c r="H151" s="1"/>
      <c r="I151" s="1"/>
      <c r="J151" s="1"/>
      <c r="K151" s="1"/>
      <c r="L151" s="1"/>
    </row>
    <row r="152" spans="4:12" ht="12.75">
      <c r="D152" s="1"/>
      <c r="E152" s="1"/>
      <c r="F152" s="1"/>
      <c r="G152" s="1"/>
      <c r="H152" s="1"/>
      <c r="I152" s="1"/>
      <c r="J152" s="1"/>
      <c r="K152" s="1"/>
      <c r="L152" s="1"/>
    </row>
    <row r="153" spans="4:12" ht="12.75">
      <c r="D153" s="1"/>
      <c r="E153" s="1"/>
      <c r="F153" s="1"/>
      <c r="G153" s="1"/>
      <c r="H153" s="1"/>
      <c r="I153" s="1"/>
      <c r="J153" s="1"/>
      <c r="K153" s="1"/>
      <c r="L153" s="1"/>
    </row>
    <row r="154" spans="4:12" ht="12.75">
      <c r="D154" s="1"/>
      <c r="E154" s="1"/>
      <c r="F154" s="1"/>
      <c r="G154" s="1"/>
      <c r="H154" s="1"/>
      <c r="I154" s="1"/>
      <c r="J154" s="1"/>
      <c r="K154" s="1"/>
      <c r="L154" s="1"/>
    </row>
    <row r="155" spans="4:12" ht="12.75">
      <c r="D155" s="1"/>
      <c r="E155" s="1"/>
      <c r="F155" s="1"/>
      <c r="G155" s="1"/>
      <c r="H155" s="1"/>
      <c r="I155" s="1"/>
      <c r="J155" s="1"/>
      <c r="K155" s="1"/>
      <c r="L155" s="1"/>
    </row>
    <row r="156" spans="4:12" ht="12.75">
      <c r="D156" s="1"/>
      <c r="E156" s="1"/>
      <c r="F156" s="1"/>
      <c r="G156" s="1"/>
      <c r="H156" s="1"/>
      <c r="I156" s="1"/>
      <c r="J156" s="1"/>
      <c r="K156" s="1"/>
      <c r="L156" s="1"/>
    </row>
    <row r="157" spans="4:12" ht="12.75">
      <c r="D157" s="1"/>
      <c r="E157" s="1"/>
      <c r="F157" s="1"/>
      <c r="G157" s="1"/>
      <c r="H157" s="1"/>
      <c r="I157" s="1"/>
      <c r="J157" s="1"/>
      <c r="K157" s="1"/>
      <c r="L157" s="1"/>
    </row>
    <row r="158" spans="4:12" ht="12.75">
      <c r="D158" s="1"/>
      <c r="E158" s="1"/>
      <c r="F158" s="1"/>
      <c r="G158" s="1"/>
      <c r="H158" s="1"/>
      <c r="I158" s="1"/>
      <c r="J158" s="1"/>
      <c r="K158" s="1"/>
      <c r="L158" s="1"/>
    </row>
    <row r="159" spans="4:12" ht="12.75">
      <c r="D159" s="1"/>
      <c r="E159" s="1"/>
      <c r="F159" s="1"/>
      <c r="G159" s="1"/>
      <c r="H159" s="1"/>
      <c r="I159" s="1"/>
      <c r="J159" s="1"/>
      <c r="K159" s="1"/>
      <c r="L159" s="1"/>
    </row>
    <row r="160" spans="4:12" ht="12.75">
      <c r="D160" s="1"/>
      <c r="E160" s="1"/>
      <c r="F160" s="1"/>
      <c r="G160" s="1"/>
      <c r="H160" s="1"/>
      <c r="I160" s="1"/>
      <c r="J160" s="1"/>
      <c r="K160" s="1"/>
      <c r="L160" s="1"/>
    </row>
    <row r="161" spans="4:12" ht="12.75">
      <c r="D161" s="1"/>
      <c r="E161" s="1"/>
      <c r="F161" s="1"/>
      <c r="G161" s="1"/>
      <c r="H161" s="1"/>
      <c r="I161" s="1"/>
      <c r="J161" s="1"/>
      <c r="K161" s="1"/>
      <c r="L161" s="1"/>
    </row>
    <row r="162" spans="4:12" ht="12.75">
      <c r="D162" s="1"/>
      <c r="E162" s="1"/>
      <c r="F162" s="1"/>
      <c r="G162" s="1"/>
      <c r="H162" s="1"/>
      <c r="I162" s="1"/>
      <c r="J162" s="1"/>
      <c r="K162" s="1"/>
      <c r="L162" s="1"/>
    </row>
    <row r="163" spans="4:12" ht="12.75">
      <c r="D163" s="1"/>
      <c r="E163" s="1"/>
      <c r="F163" s="1"/>
      <c r="G163" s="1"/>
      <c r="H163" s="1"/>
      <c r="I163" s="1"/>
      <c r="J163" s="1"/>
      <c r="K163" s="1"/>
      <c r="L163" s="1"/>
    </row>
    <row r="164" spans="4:12" ht="12.75">
      <c r="D164" s="1"/>
      <c r="E164" s="1"/>
      <c r="F164" s="1"/>
      <c r="G164" s="1"/>
      <c r="H164" s="1"/>
      <c r="I164" s="1"/>
      <c r="J164" s="1"/>
      <c r="K164" s="1"/>
      <c r="L164" s="1"/>
    </row>
    <row r="165" spans="4:12" ht="12.75">
      <c r="D165" s="1"/>
      <c r="E165" s="1"/>
      <c r="F165" s="1"/>
      <c r="G165" s="1"/>
      <c r="H165" s="1"/>
      <c r="I165" s="1"/>
      <c r="J165" s="1"/>
      <c r="K165" s="1"/>
      <c r="L165" s="1"/>
    </row>
    <row r="166" spans="4:12" ht="12.75">
      <c r="D166" s="1"/>
      <c r="E166" s="1"/>
      <c r="F166" s="1"/>
      <c r="G166" s="1"/>
      <c r="H166" s="1"/>
      <c r="I166" s="1"/>
      <c r="J166" s="1"/>
      <c r="K166" s="1"/>
      <c r="L166" s="1"/>
    </row>
    <row r="167" spans="4:12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4:12" ht="12.75">
      <c r="D168" s="1"/>
      <c r="E168" s="1"/>
      <c r="F168" s="1"/>
      <c r="G168" s="1"/>
      <c r="H168" s="1"/>
      <c r="I168" s="1"/>
      <c r="J168" s="1"/>
      <c r="K168" s="1"/>
      <c r="L168" s="1"/>
    </row>
    <row r="169" spans="4:12" ht="12.75">
      <c r="D169" s="1"/>
      <c r="E169" s="1"/>
      <c r="F169" s="1"/>
      <c r="G169" s="1"/>
      <c r="H169" s="1"/>
      <c r="I169" s="1"/>
      <c r="J169" s="1"/>
      <c r="K169" s="1"/>
      <c r="L169" s="1"/>
    </row>
    <row r="170" spans="4:12" ht="12.75">
      <c r="D170" s="1"/>
      <c r="E170" s="1"/>
      <c r="F170" s="1"/>
      <c r="G170" s="1"/>
      <c r="H170" s="1"/>
      <c r="I170" s="1"/>
      <c r="J170" s="1"/>
      <c r="K170" s="1"/>
      <c r="L170" s="1"/>
    </row>
    <row r="171" spans="4:12" ht="12.75">
      <c r="D171" s="1"/>
      <c r="E171" s="1"/>
      <c r="F171" s="1"/>
      <c r="G171" s="1"/>
      <c r="H171" s="1"/>
      <c r="I171" s="1"/>
      <c r="J171" s="1"/>
      <c r="K171" s="1"/>
      <c r="L171" s="1"/>
    </row>
    <row r="172" spans="4:12" ht="12.75">
      <c r="D172" s="1"/>
      <c r="E172" s="1"/>
      <c r="F172" s="1"/>
      <c r="G172" s="1"/>
      <c r="H172" s="1"/>
      <c r="I172" s="1"/>
      <c r="J172" s="1"/>
      <c r="K172" s="1"/>
      <c r="L172" s="1"/>
    </row>
    <row r="173" spans="4:12" ht="12.75">
      <c r="D173" s="1"/>
      <c r="E173" s="1"/>
      <c r="F173" s="1"/>
      <c r="G173" s="1"/>
      <c r="H173" s="1"/>
      <c r="I173" s="1"/>
      <c r="J173" s="1"/>
      <c r="K173" s="1"/>
      <c r="L173" s="1"/>
    </row>
    <row r="174" spans="4:12" ht="12.75">
      <c r="D174" s="1"/>
      <c r="E174" s="1"/>
      <c r="F174" s="1"/>
      <c r="G174" s="1"/>
      <c r="H174" s="1"/>
      <c r="I174" s="1"/>
      <c r="J174" s="1"/>
      <c r="K174" s="1"/>
      <c r="L174" s="1"/>
    </row>
    <row r="175" spans="4:12" ht="12.75">
      <c r="D175" s="1"/>
      <c r="E175" s="1"/>
      <c r="F175" s="1"/>
      <c r="G175" s="1"/>
      <c r="H175" s="1"/>
      <c r="I175" s="1"/>
      <c r="J175" s="1"/>
      <c r="K175" s="1"/>
      <c r="L175" s="1"/>
    </row>
    <row r="176" spans="4:12" ht="12.75">
      <c r="D176" s="1"/>
      <c r="E176" s="1"/>
      <c r="F176" s="1"/>
      <c r="G176" s="1"/>
      <c r="H176" s="1"/>
      <c r="I176" s="1"/>
      <c r="J176" s="1"/>
      <c r="K176" s="1"/>
      <c r="L176" s="1"/>
    </row>
    <row r="177" spans="4:12" ht="12.75">
      <c r="D177" s="1"/>
      <c r="E177" s="1"/>
      <c r="F177" s="1"/>
      <c r="G177" s="1"/>
      <c r="H177" s="1"/>
      <c r="I177" s="1"/>
      <c r="J177" s="1"/>
      <c r="K177" s="1"/>
      <c r="L177" s="1"/>
    </row>
    <row r="178" spans="4:12" ht="12.75">
      <c r="D178" s="1"/>
      <c r="E178" s="1"/>
      <c r="F178" s="1"/>
      <c r="G178" s="1"/>
      <c r="H178" s="1"/>
      <c r="I178" s="1"/>
      <c r="J178" s="1"/>
      <c r="K178" s="1"/>
      <c r="L178" s="1"/>
    </row>
    <row r="179" spans="4:12" ht="12.75">
      <c r="D179" s="1"/>
      <c r="E179" s="1"/>
      <c r="F179" s="1"/>
      <c r="G179" s="1"/>
      <c r="H179" s="1"/>
      <c r="I179" s="1"/>
      <c r="J179" s="1"/>
      <c r="K179" s="1"/>
      <c r="L179" s="1"/>
    </row>
    <row r="180" spans="4:12" ht="12.75">
      <c r="D180" s="1"/>
      <c r="E180" s="1"/>
      <c r="F180" s="1"/>
      <c r="G180" s="1"/>
      <c r="H180" s="1"/>
      <c r="I180" s="1"/>
      <c r="J180" s="1"/>
      <c r="K180" s="1"/>
      <c r="L180" s="1"/>
    </row>
    <row r="181" spans="4:12" ht="12.75">
      <c r="D181" s="1"/>
      <c r="E181" s="1"/>
      <c r="F181" s="1"/>
      <c r="G181" s="1"/>
      <c r="H181" s="1"/>
      <c r="I181" s="1"/>
      <c r="J181" s="1"/>
      <c r="K181" s="1"/>
      <c r="L181" s="1"/>
    </row>
    <row r="182" spans="4:12" ht="12.75">
      <c r="D182" s="1"/>
      <c r="E182" s="1"/>
      <c r="F182" s="1"/>
      <c r="G182" s="1"/>
      <c r="H182" s="1"/>
      <c r="I182" s="1"/>
      <c r="J182" s="1"/>
      <c r="K182" s="1"/>
      <c r="L182" s="1"/>
    </row>
    <row r="183" spans="4:12" ht="12.75">
      <c r="D183" s="1"/>
      <c r="E183" s="1"/>
      <c r="F183" s="1"/>
      <c r="G183" s="1"/>
      <c r="H183" s="1"/>
      <c r="I183" s="1"/>
      <c r="J183" s="1"/>
      <c r="K183" s="1"/>
      <c r="L183" s="1"/>
    </row>
    <row r="184" spans="4:12" ht="12.75">
      <c r="D184" s="1"/>
      <c r="E184" s="1"/>
      <c r="F184" s="1"/>
      <c r="G184" s="1"/>
      <c r="H184" s="1"/>
      <c r="I184" s="1"/>
      <c r="J184" s="1"/>
      <c r="K184" s="1"/>
      <c r="L184" s="1"/>
    </row>
    <row r="185" spans="4:12" ht="12.75">
      <c r="D185" s="1"/>
      <c r="E185" s="1"/>
      <c r="F185" s="1"/>
      <c r="G185" s="1"/>
      <c r="H185" s="1"/>
      <c r="I185" s="1"/>
      <c r="J185" s="1"/>
      <c r="K185" s="1"/>
      <c r="L185" s="1"/>
    </row>
    <row r="186" spans="4:12" ht="12.75">
      <c r="D186" s="1"/>
      <c r="E186" s="1"/>
      <c r="F186" s="1"/>
      <c r="G186" s="1"/>
      <c r="H186" s="1"/>
      <c r="I186" s="1"/>
      <c r="J186" s="1"/>
      <c r="K186" s="1"/>
      <c r="L186" s="1"/>
    </row>
    <row r="187" spans="4:12" ht="12.75">
      <c r="D187" s="1"/>
      <c r="E187" s="1"/>
      <c r="F187" s="1"/>
      <c r="G187" s="1"/>
      <c r="H187" s="1"/>
      <c r="I187" s="1"/>
      <c r="J187" s="1"/>
      <c r="K187" s="1"/>
      <c r="L187" s="1"/>
    </row>
    <row r="188" spans="4:12" ht="12.75">
      <c r="D188" s="1"/>
      <c r="E188" s="1"/>
      <c r="F188" s="1"/>
      <c r="G188" s="1"/>
      <c r="H188" s="1"/>
      <c r="I188" s="1"/>
      <c r="J188" s="1"/>
      <c r="K188" s="1"/>
      <c r="L188" s="1"/>
    </row>
    <row r="189" spans="4:12" ht="12.75">
      <c r="D189" s="1"/>
      <c r="E189" s="1"/>
      <c r="F189" s="1"/>
      <c r="G189" s="1"/>
      <c r="H189" s="1"/>
      <c r="I189" s="1"/>
      <c r="J189" s="1"/>
      <c r="K189" s="1"/>
      <c r="L189" s="1"/>
    </row>
    <row r="190" spans="4:12" ht="12.75">
      <c r="D190" s="1"/>
      <c r="E190" s="1"/>
      <c r="F190" s="1"/>
      <c r="G190" s="1"/>
      <c r="H190" s="1"/>
      <c r="I190" s="1"/>
      <c r="J190" s="1"/>
      <c r="K190" s="1"/>
      <c r="L190" s="1"/>
    </row>
    <row r="191" spans="4:12" ht="12.75">
      <c r="D191" s="1"/>
      <c r="E191" s="1"/>
      <c r="F191" s="1"/>
      <c r="G191" s="1"/>
      <c r="H191" s="1"/>
      <c r="I191" s="1"/>
      <c r="J191" s="1"/>
      <c r="K191" s="1"/>
      <c r="L191" s="1"/>
    </row>
    <row r="192" spans="4:12" ht="12.75">
      <c r="D192" s="1"/>
      <c r="E192" s="1"/>
      <c r="F192" s="1"/>
      <c r="G192" s="1"/>
      <c r="H192" s="1"/>
      <c r="I192" s="1"/>
      <c r="J192" s="1"/>
      <c r="K192" s="1"/>
      <c r="L192" s="1"/>
    </row>
    <row r="193" spans="4:12" ht="12.75">
      <c r="D193" s="1"/>
      <c r="E193" s="1"/>
      <c r="F193" s="1"/>
      <c r="G193" s="1"/>
      <c r="H193" s="1"/>
      <c r="I193" s="1"/>
      <c r="J193" s="1"/>
      <c r="K193" s="1"/>
      <c r="L193" s="1"/>
    </row>
    <row r="194" spans="4:12" ht="12.75">
      <c r="D194" s="1"/>
      <c r="E194" s="1"/>
      <c r="F194" s="1"/>
      <c r="G194" s="1"/>
      <c r="H194" s="1"/>
      <c r="I194" s="1"/>
      <c r="J194" s="1"/>
      <c r="K194" s="1"/>
      <c r="L194" s="1"/>
    </row>
    <row r="195" spans="4:12" ht="12.75">
      <c r="D195" s="1"/>
      <c r="E195" s="1"/>
      <c r="F195" s="1"/>
      <c r="G195" s="1"/>
      <c r="H195" s="1"/>
      <c r="I195" s="1"/>
      <c r="J195" s="1"/>
      <c r="K195" s="1"/>
      <c r="L195" s="1"/>
    </row>
    <row r="196" spans="4:12" ht="12.75">
      <c r="D196" s="1"/>
      <c r="E196" s="1"/>
      <c r="F196" s="1"/>
      <c r="G196" s="1"/>
      <c r="H196" s="1"/>
      <c r="I196" s="1"/>
      <c r="J196" s="1"/>
      <c r="K196" s="1"/>
      <c r="L196" s="1"/>
    </row>
    <row r="197" spans="4:12" ht="12.75">
      <c r="D197" s="1"/>
      <c r="E197" s="1"/>
      <c r="F197" s="1"/>
      <c r="G197" s="1"/>
      <c r="H197" s="1"/>
      <c r="I197" s="1"/>
      <c r="J197" s="1"/>
      <c r="K197" s="1"/>
      <c r="L197" s="1"/>
    </row>
    <row r="198" spans="4:12" ht="12.75">
      <c r="D198" s="1"/>
      <c r="E198" s="1"/>
      <c r="F198" s="1"/>
      <c r="G198" s="1"/>
      <c r="H198" s="1"/>
      <c r="I198" s="1"/>
      <c r="J198" s="1"/>
      <c r="K198" s="1"/>
      <c r="L198" s="1"/>
    </row>
    <row r="199" spans="4:12" ht="12.75">
      <c r="D199" s="1"/>
      <c r="E199" s="1"/>
      <c r="F199" s="1"/>
      <c r="G199" s="1"/>
      <c r="H199" s="1"/>
      <c r="I199" s="1"/>
      <c r="J199" s="1"/>
      <c r="K199" s="1"/>
      <c r="L199" s="1"/>
    </row>
    <row r="200" spans="4:12" ht="12.75">
      <c r="D200" s="1"/>
      <c r="E200" s="1"/>
      <c r="F200" s="1"/>
      <c r="G200" s="1"/>
      <c r="H200" s="1"/>
      <c r="I200" s="1"/>
      <c r="J200" s="1"/>
      <c r="K200" s="1"/>
      <c r="L200" s="1"/>
    </row>
    <row r="201" spans="4:12" ht="12.75">
      <c r="D201" s="1"/>
      <c r="E201" s="1"/>
      <c r="F201" s="1"/>
      <c r="G201" s="1"/>
      <c r="H201" s="1"/>
      <c r="I201" s="1"/>
      <c r="J201" s="1"/>
      <c r="K201" s="1"/>
      <c r="L201" s="1"/>
    </row>
    <row r="202" spans="4:12" ht="12.75">
      <c r="D202" s="1"/>
      <c r="E202" s="1"/>
      <c r="F202" s="1"/>
      <c r="G202" s="1"/>
      <c r="H202" s="1"/>
      <c r="I202" s="1"/>
      <c r="J202" s="1"/>
      <c r="K202" s="1"/>
      <c r="L202" s="1"/>
    </row>
    <row r="203" spans="4:12" ht="12.75">
      <c r="D203" s="1"/>
      <c r="E203" s="1"/>
      <c r="F203" s="1"/>
      <c r="G203" s="1"/>
      <c r="H203" s="1"/>
      <c r="I203" s="1"/>
      <c r="J203" s="1"/>
      <c r="K203" s="1"/>
      <c r="L203" s="1"/>
    </row>
    <row r="204" spans="4:12" ht="12.75">
      <c r="D204" s="1"/>
      <c r="E204" s="1"/>
      <c r="F204" s="1"/>
      <c r="G204" s="1"/>
      <c r="H204" s="1"/>
      <c r="I204" s="1"/>
      <c r="J204" s="1"/>
      <c r="K204" s="1"/>
      <c r="L204" s="1"/>
    </row>
    <row r="205" spans="4:12" ht="12.75">
      <c r="D205" s="1"/>
      <c r="E205" s="1"/>
      <c r="F205" s="1"/>
      <c r="G205" s="1"/>
      <c r="H205" s="1"/>
      <c r="I205" s="1"/>
      <c r="J205" s="1"/>
      <c r="K205" s="1"/>
      <c r="L205" s="1"/>
    </row>
    <row r="206" spans="4:12" ht="12.75">
      <c r="D206" s="1"/>
      <c r="E206" s="1"/>
      <c r="F206" s="1"/>
      <c r="G206" s="1"/>
      <c r="H206" s="1"/>
      <c r="I206" s="1"/>
      <c r="J206" s="1"/>
      <c r="K206" s="1"/>
      <c r="L206" s="1"/>
    </row>
    <row r="207" spans="4:12" ht="12.75">
      <c r="D207" s="1"/>
      <c r="E207" s="1"/>
      <c r="F207" s="1"/>
      <c r="G207" s="1"/>
      <c r="H207" s="1"/>
      <c r="I207" s="1"/>
      <c r="J207" s="1"/>
      <c r="K207" s="1"/>
      <c r="L207" s="1"/>
    </row>
    <row r="208" spans="4:12" ht="12.75">
      <c r="D208" s="1"/>
      <c r="E208" s="1"/>
      <c r="F208" s="1"/>
      <c r="G208" s="1"/>
      <c r="H208" s="1"/>
      <c r="I208" s="1"/>
      <c r="J208" s="1"/>
      <c r="K208" s="1"/>
      <c r="L208" s="1"/>
    </row>
    <row r="209" spans="4:12" ht="12.75">
      <c r="D209" s="1"/>
      <c r="E209" s="1"/>
      <c r="F209" s="1"/>
      <c r="G209" s="1"/>
      <c r="H209" s="1"/>
      <c r="I209" s="1"/>
      <c r="J209" s="1"/>
      <c r="K209" s="1"/>
      <c r="L209" s="1"/>
    </row>
    <row r="210" spans="4:12" ht="12.75">
      <c r="D210" s="1"/>
      <c r="E210" s="1"/>
      <c r="F210" s="1"/>
      <c r="G210" s="1"/>
      <c r="H210" s="1"/>
      <c r="I210" s="1"/>
      <c r="J210" s="1"/>
      <c r="K210" s="1"/>
      <c r="L210" s="1"/>
    </row>
    <row r="211" spans="4:12" ht="12.75">
      <c r="D211" s="1"/>
      <c r="E211" s="1"/>
      <c r="F211" s="1"/>
      <c r="G211" s="1"/>
      <c r="H211" s="1"/>
      <c r="I211" s="1"/>
      <c r="J211" s="1"/>
      <c r="K211" s="1"/>
      <c r="L211" s="1"/>
    </row>
    <row r="212" spans="4:12" ht="12.75">
      <c r="D212" s="1"/>
      <c r="E212" s="1"/>
      <c r="F212" s="1"/>
      <c r="G212" s="1"/>
      <c r="H212" s="1"/>
      <c r="I212" s="1"/>
      <c r="J212" s="1"/>
      <c r="K212" s="1"/>
      <c r="L212" s="1"/>
    </row>
    <row r="213" spans="4:12" ht="12.75">
      <c r="D213" s="1"/>
      <c r="E213" s="1"/>
      <c r="F213" s="1"/>
      <c r="G213" s="1"/>
      <c r="H213" s="1"/>
      <c r="I213" s="1"/>
      <c r="J213" s="1"/>
      <c r="K213" s="1"/>
      <c r="L213" s="1"/>
    </row>
    <row r="214" spans="4:12" ht="12.75">
      <c r="D214" s="1"/>
      <c r="E214" s="1"/>
      <c r="F214" s="1"/>
      <c r="G214" s="1"/>
      <c r="H214" s="1"/>
      <c r="I214" s="1"/>
      <c r="J214" s="1"/>
      <c r="K214" s="1"/>
      <c r="L214" s="1"/>
    </row>
    <row r="215" spans="4:12" ht="12.75">
      <c r="D215" s="1"/>
      <c r="E215" s="1"/>
      <c r="F215" s="1"/>
      <c r="G215" s="1"/>
      <c r="H215" s="1"/>
      <c r="I215" s="1"/>
      <c r="J215" s="1"/>
      <c r="K215" s="1"/>
      <c r="L215" s="1"/>
    </row>
    <row r="216" spans="4:12" ht="12.75">
      <c r="D216" s="1"/>
      <c r="E216" s="1"/>
      <c r="F216" s="1"/>
      <c r="G216" s="1"/>
      <c r="H216" s="1"/>
      <c r="I216" s="1"/>
      <c r="J216" s="1"/>
      <c r="K216" s="1"/>
      <c r="L216" s="1"/>
    </row>
    <row r="217" spans="4:12" ht="12.75">
      <c r="D217" s="1"/>
      <c r="E217" s="1"/>
      <c r="F217" s="1"/>
      <c r="G217" s="1"/>
      <c r="H217" s="1"/>
      <c r="I217" s="1"/>
      <c r="J217" s="1"/>
      <c r="K217" s="1"/>
      <c r="L217" s="1"/>
    </row>
    <row r="218" spans="4:12" ht="12.75">
      <c r="D218" s="1"/>
      <c r="E218" s="1"/>
      <c r="F218" s="1"/>
      <c r="G218" s="1"/>
      <c r="H218" s="1"/>
      <c r="I218" s="1"/>
      <c r="J218" s="1"/>
      <c r="K218" s="1"/>
      <c r="L218" s="1"/>
    </row>
    <row r="219" spans="4:12" ht="12.75">
      <c r="D219" s="1"/>
      <c r="E219" s="1"/>
      <c r="F219" s="1"/>
      <c r="G219" s="1"/>
      <c r="H219" s="1"/>
      <c r="I219" s="1"/>
      <c r="J219" s="1"/>
      <c r="K219" s="1"/>
      <c r="L219" s="1"/>
    </row>
    <row r="220" spans="4:12" ht="12.75">
      <c r="D220" s="1"/>
      <c r="E220" s="1"/>
      <c r="F220" s="1"/>
      <c r="G220" s="1"/>
      <c r="H220" s="1"/>
      <c r="I220" s="1"/>
      <c r="J220" s="1"/>
      <c r="K220" s="1"/>
      <c r="L220" s="1"/>
    </row>
  </sheetData>
  <mergeCells count="4">
    <mergeCell ref="N6:N11"/>
    <mergeCell ref="N14:N17"/>
    <mergeCell ref="N18:N19"/>
    <mergeCell ref="N21:N2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"/>
  <sheetViews>
    <sheetView workbookViewId="0" topLeftCell="A1">
      <selection activeCell="G7" sqref="G7"/>
    </sheetView>
  </sheetViews>
  <sheetFormatPr defaultColWidth="9.00390625" defaultRowHeight="12.75"/>
  <sheetData>
    <row r="1" spans="2:3" ht="12.75">
      <c r="B1">
        <v>1</v>
      </c>
      <c r="C1">
        <v>17</v>
      </c>
    </row>
    <row r="2" spans="2:3" ht="12.75">
      <c r="B2">
        <v>2</v>
      </c>
      <c r="C2">
        <v>22</v>
      </c>
    </row>
    <row r="3" spans="2:3" ht="12.75">
      <c r="B3">
        <v>3</v>
      </c>
      <c r="C3">
        <v>16</v>
      </c>
    </row>
    <row r="4" spans="2:3" ht="12.75">
      <c r="B4">
        <v>4</v>
      </c>
      <c r="C4">
        <v>27</v>
      </c>
    </row>
    <row r="5" spans="2:3" ht="12.75">
      <c r="B5">
        <v>5</v>
      </c>
      <c r="C5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Власенко</cp:lastModifiedBy>
  <dcterms:created xsi:type="dcterms:W3CDTF">2005-10-31T17:33:14Z</dcterms:created>
  <dcterms:modified xsi:type="dcterms:W3CDTF">2006-12-14T06:02:16Z</dcterms:modified>
  <cp:category/>
  <cp:version/>
  <cp:contentType/>
  <cp:contentStatus/>
</cp:coreProperties>
</file>