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кроссворд" sheetId="1" r:id="rId1"/>
    <sheet name="ответы" sheetId="2" r:id="rId2"/>
    <sheet name="проверка" sheetId="3" r:id="rId3"/>
    <sheet name="результат" sheetId="4" r:id="rId4"/>
  </sheets>
  <definedNames/>
  <calcPr fullCalcOnLoad="1"/>
</workbook>
</file>

<file path=xl/sharedStrings.xml><?xml version="1.0" encoding="utf-8"?>
<sst xmlns="http://schemas.openxmlformats.org/spreadsheetml/2006/main" count="79" uniqueCount="19">
  <si>
    <t>Fill in the boxes</t>
  </si>
  <si>
    <t>cakes   sportsman    club    tennis    toast    gentleman</t>
  </si>
  <si>
    <t>c</t>
  </si>
  <si>
    <t>r</t>
  </si>
  <si>
    <t>u</t>
  </si>
  <si>
    <t>i</t>
  </si>
  <si>
    <t>s</t>
  </si>
  <si>
    <t>e</t>
  </si>
  <si>
    <t>a</t>
  </si>
  <si>
    <t>k</t>
  </si>
  <si>
    <t>p</t>
  </si>
  <si>
    <t>o</t>
  </si>
  <si>
    <t>t</t>
  </si>
  <si>
    <t>m</t>
  </si>
  <si>
    <t>n</t>
  </si>
  <si>
    <t>l</t>
  </si>
  <si>
    <t>b</t>
  </si>
  <si>
    <t>g</t>
  </si>
  <si>
    <t>всего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</si>
</sst>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0</xdr:rowOff>
    </xdr:from>
    <xdr:to>
      <xdr:col>13</xdr:col>
      <xdr:colOff>266700</xdr:colOff>
      <xdr:row>4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276225" y="161925"/>
          <a:ext cx="3838575" cy="638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Crossword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R19"/>
  <sheetViews>
    <sheetView workbookViewId="0" topLeftCell="A1">
      <selection activeCell="G14" sqref="G14"/>
    </sheetView>
  </sheetViews>
  <sheetFormatPr defaultColWidth="9.140625" defaultRowHeight="12.75"/>
  <cols>
    <col min="1" max="1" width="4.421875" style="0" customWidth="1"/>
    <col min="2" max="2" width="4.57421875" style="0" customWidth="1"/>
    <col min="3" max="16384" width="4.421875" style="0" customWidth="1"/>
  </cols>
  <sheetData>
    <row r="8" spans="2:18" ht="15"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10" spans="2:14" ht="15">
      <c r="B10" s="7" t="s">
        <v>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2"/>
      <c r="N10" s="3"/>
    </row>
    <row r="11" spans="2:14" ht="12.75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</row>
    <row r="14" spans="6:10" ht="15">
      <c r="F14" s="9" t="s">
        <v>2</v>
      </c>
      <c r="G14" s="13" t="s">
        <v>8</v>
      </c>
      <c r="H14" s="13" t="s">
        <v>9</v>
      </c>
      <c r="I14" s="13" t="s">
        <v>7</v>
      </c>
      <c r="J14" s="13" t="s">
        <v>6</v>
      </c>
    </row>
    <row r="15" spans="3:11" ht="15">
      <c r="C15" s="13" t="s">
        <v>6</v>
      </c>
      <c r="D15" s="13" t="s">
        <v>10</v>
      </c>
      <c r="E15" s="13" t="s">
        <v>11</v>
      </c>
      <c r="F15" s="9" t="s">
        <v>3</v>
      </c>
      <c r="G15" s="13" t="s">
        <v>12</v>
      </c>
      <c r="H15" s="13" t="s">
        <v>6</v>
      </c>
      <c r="I15" s="13" t="s">
        <v>13</v>
      </c>
      <c r="J15" s="13" t="s">
        <v>8</v>
      </c>
      <c r="K15" s="13" t="s">
        <v>14</v>
      </c>
    </row>
    <row r="16" spans="4:7" ht="15">
      <c r="D16" s="14" t="s">
        <v>2</v>
      </c>
      <c r="E16" s="14" t="s">
        <v>15</v>
      </c>
      <c r="F16" s="10" t="s">
        <v>4</v>
      </c>
      <c r="G16" s="14" t="s">
        <v>16</v>
      </c>
    </row>
    <row r="17" spans="2:7" ht="15">
      <c r="B17" s="13" t="s">
        <v>12</v>
      </c>
      <c r="C17" s="13" t="s">
        <v>7</v>
      </c>
      <c r="D17" s="13" t="s">
        <v>14</v>
      </c>
      <c r="E17" s="13" t="s">
        <v>14</v>
      </c>
      <c r="F17" s="9" t="s">
        <v>5</v>
      </c>
      <c r="G17" s="13" t="s">
        <v>6</v>
      </c>
    </row>
    <row r="18" spans="3:7" ht="15">
      <c r="C18" s="13" t="s">
        <v>12</v>
      </c>
      <c r="D18" s="13" t="s">
        <v>11</v>
      </c>
      <c r="E18" s="14" t="s">
        <v>8</v>
      </c>
      <c r="F18" s="10" t="s">
        <v>6</v>
      </c>
      <c r="G18" s="14" t="s">
        <v>12</v>
      </c>
    </row>
    <row r="19" spans="5:13" ht="15">
      <c r="E19" s="13" t="s">
        <v>17</v>
      </c>
      <c r="F19" s="9" t="s">
        <v>7</v>
      </c>
      <c r="G19" s="13" t="s">
        <v>14</v>
      </c>
      <c r="H19" s="13" t="s">
        <v>12</v>
      </c>
      <c r="I19" s="13" t="s">
        <v>15</v>
      </c>
      <c r="J19" s="13" t="s">
        <v>7</v>
      </c>
      <c r="K19" s="13" t="s">
        <v>13</v>
      </c>
      <c r="L19" s="13" t="s">
        <v>8</v>
      </c>
      <c r="M19" s="13" t="s">
        <v>14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R19"/>
  <sheetViews>
    <sheetView workbookViewId="0" topLeftCell="A1">
      <selection activeCell="N23" sqref="N23"/>
    </sheetView>
  </sheetViews>
  <sheetFormatPr defaultColWidth="9.140625" defaultRowHeight="12.75"/>
  <cols>
    <col min="1" max="1" width="4.421875" style="0" customWidth="1"/>
    <col min="2" max="2" width="4.57421875" style="0" customWidth="1"/>
    <col min="3" max="16384" width="4.421875" style="0" customWidth="1"/>
  </cols>
  <sheetData>
    <row r="8" spans="2:18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10" spans="2:14" ht="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  <c r="N10" s="12"/>
    </row>
    <row r="11" spans="2:14" ht="12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4" spans="6:10" ht="15">
      <c r="F14" s="9" t="s">
        <v>2</v>
      </c>
      <c r="G14" s="13" t="s">
        <v>8</v>
      </c>
      <c r="H14" s="13" t="s">
        <v>9</v>
      </c>
      <c r="I14" s="13" t="s">
        <v>7</v>
      </c>
      <c r="J14" s="13" t="s">
        <v>6</v>
      </c>
    </row>
    <row r="15" spans="3:11" ht="15">
      <c r="C15" s="13" t="s">
        <v>6</v>
      </c>
      <c r="D15" s="13" t="s">
        <v>10</v>
      </c>
      <c r="E15" s="13" t="s">
        <v>11</v>
      </c>
      <c r="F15" s="9" t="s">
        <v>3</v>
      </c>
      <c r="G15" s="13" t="s">
        <v>12</v>
      </c>
      <c r="H15" s="13" t="s">
        <v>6</v>
      </c>
      <c r="I15" s="13" t="s">
        <v>13</v>
      </c>
      <c r="J15" s="13" t="s">
        <v>8</v>
      </c>
      <c r="K15" s="13" t="s">
        <v>14</v>
      </c>
    </row>
    <row r="16" spans="4:7" ht="15">
      <c r="D16" s="14" t="s">
        <v>2</v>
      </c>
      <c r="E16" s="14" t="s">
        <v>15</v>
      </c>
      <c r="F16" s="10" t="s">
        <v>4</v>
      </c>
      <c r="G16" s="14" t="s">
        <v>16</v>
      </c>
    </row>
    <row r="17" spans="2:7" ht="15">
      <c r="B17" s="13" t="s">
        <v>12</v>
      </c>
      <c r="C17" s="13" t="s">
        <v>7</v>
      </c>
      <c r="D17" s="13" t="s">
        <v>14</v>
      </c>
      <c r="E17" s="13" t="s">
        <v>14</v>
      </c>
      <c r="F17" s="9" t="s">
        <v>5</v>
      </c>
      <c r="G17" s="13" t="s">
        <v>6</v>
      </c>
    </row>
    <row r="18" spans="3:7" ht="15">
      <c r="C18" s="13" t="s">
        <v>12</v>
      </c>
      <c r="D18" s="13" t="s">
        <v>11</v>
      </c>
      <c r="E18" s="14" t="s">
        <v>8</v>
      </c>
      <c r="F18" s="10" t="s">
        <v>6</v>
      </c>
      <c r="G18" s="14" t="s">
        <v>12</v>
      </c>
    </row>
    <row r="19" spans="5:13" ht="15">
      <c r="E19" s="13" t="s">
        <v>17</v>
      </c>
      <c r="F19" s="9" t="s">
        <v>7</v>
      </c>
      <c r="G19" s="13" t="s">
        <v>14</v>
      </c>
      <c r="H19" s="13" t="s">
        <v>12</v>
      </c>
      <c r="I19" s="13" t="s">
        <v>15</v>
      </c>
      <c r="J19" s="13" t="s">
        <v>7</v>
      </c>
      <c r="K19" s="13" t="s">
        <v>13</v>
      </c>
      <c r="L19" s="13" t="s">
        <v>8</v>
      </c>
      <c r="M19" s="13" t="s">
        <v>14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8:R19"/>
  <sheetViews>
    <sheetView workbookViewId="0" topLeftCell="A1">
      <selection activeCell="H19" sqref="H19:M19"/>
    </sheetView>
  </sheetViews>
  <sheetFormatPr defaultColWidth="9.140625" defaultRowHeight="12.75"/>
  <cols>
    <col min="1" max="1" width="4.421875" style="0" customWidth="1"/>
    <col min="2" max="2" width="4.57421875" style="0" customWidth="1"/>
    <col min="3" max="16384" width="4.421875" style="0" customWidth="1"/>
  </cols>
  <sheetData>
    <row r="8" spans="2:18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10" spans="2:14" ht="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/>
      <c r="N10" s="12"/>
    </row>
    <row r="11" spans="2:14" ht="12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4" spans="6:10" ht="15">
      <c r="F14" s="9">
        <f>IF(кроссворд!F14=ответы!F14,1,0)</f>
        <v>1</v>
      </c>
      <c r="G14" s="13">
        <f>IF(кроссворд!G14=ответы!G14,1,0)</f>
        <v>1</v>
      </c>
      <c r="H14" s="13">
        <f>IF(кроссворд!H14=ответы!H14,1,0)</f>
        <v>1</v>
      </c>
      <c r="I14" s="13">
        <f>IF(кроссворд!I14=ответы!I14,1,0)</f>
        <v>1</v>
      </c>
      <c r="J14" s="13">
        <f>IF(кроссворд!J14=ответы!J14,1,0)</f>
        <v>1</v>
      </c>
    </row>
    <row r="15" spans="3:11" ht="15">
      <c r="C15" s="13">
        <f>IF(кроссворд!C15=ответы!C15,1,0)</f>
        <v>1</v>
      </c>
      <c r="D15" s="13">
        <f>IF(кроссворд!D15=ответы!D15,1,0)</f>
        <v>1</v>
      </c>
      <c r="E15" s="13">
        <f>IF(кроссворд!E15=ответы!E15,1,0)</f>
        <v>1</v>
      </c>
      <c r="F15" s="9">
        <f>IF(кроссворд!F15=ответы!F15,1,0)</f>
        <v>1</v>
      </c>
      <c r="G15" s="13">
        <f>IF(кроссворд!G15=ответы!G15,1,0)</f>
        <v>1</v>
      </c>
      <c r="H15" s="13">
        <f>IF(кроссворд!H15=ответы!H15,1,0)</f>
        <v>1</v>
      </c>
      <c r="I15" s="13">
        <f>IF(кроссворд!I15=ответы!I15,1,0)</f>
        <v>1</v>
      </c>
      <c r="J15" s="13">
        <f>IF(кроссворд!J15=ответы!J15,1,0)</f>
        <v>1</v>
      </c>
      <c r="K15" s="13">
        <f>IF(кроссворд!K15=ответы!K15,1,0)</f>
        <v>1</v>
      </c>
    </row>
    <row r="16" spans="4:7" ht="15">
      <c r="D16" s="13">
        <f>IF(кроссворд!D16=ответы!D16,1,0)</f>
        <v>1</v>
      </c>
      <c r="E16" s="13">
        <f>IF(кроссворд!E16=ответы!E16,1,0)</f>
        <v>1</v>
      </c>
      <c r="F16" s="9">
        <f>IF(кроссворд!F16=ответы!F16,1,0)</f>
        <v>1</v>
      </c>
      <c r="G16" s="13">
        <f>IF(кроссворд!G16=ответы!G16,1,0)</f>
        <v>1</v>
      </c>
    </row>
    <row r="17" spans="2:7" ht="15">
      <c r="B17" s="13">
        <f>IF(кроссворд!B17=ответы!B17,1,0)</f>
        <v>1</v>
      </c>
      <c r="C17" s="13">
        <f>IF(кроссворд!C17=ответы!C17,1,0)</f>
        <v>1</v>
      </c>
      <c r="D17" s="13">
        <f>IF(кроссворд!D17=ответы!D17,1,0)</f>
        <v>1</v>
      </c>
      <c r="E17" s="13">
        <f>IF(кроссворд!E17=ответы!E17,1,0)</f>
        <v>1</v>
      </c>
      <c r="F17" s="9">
        <f>IF(кроссворд!F17=ответы!F17,1,0)</f>
        <v>1</v>
      </c>
      <c r="G17" s="13">
        <f>IF(кроссворд!G17=ответы!G17,1,0)</f>
        <v>1</v>
      </c>
    </row>
    <row r="18" spans="3:7" ht="15">
      <c r="C18" s="13">
        <f>IF(кроссворд!C18=ответы!C18,1,0)</f>
        <v>1</v>
      </c>
      <c r="D18" s="13">
        <f>IF(кроссворд!D18=ответы!D18,1,0)</f>
        <v>1</v>
      </c>
      <c r="E18" s="13">
        <f>IF(кроссворд!E18=ответы!E18,1,0)</f>
        <v>1</v>
      </c>
      <c r="F18" s="9">
        <f>IF(кроссворд!F18=ответы!F18,1,0)</f>
        <v>1</v>
      </c>
      <c r="G18" s="13">
        <f>IF(кроссворд!G18=ответы!G18,1,0)</f>
        <v>1</v>
      </c>
    </row>
    <row r="19" spans="5:13" ht="15">
      <c r="E19" s="13">
        <f>IF(кроссворд!E19=ответы!E19,1,0)</f>
        <v>1</v>
      </c>
      <c r="F19" s="9">
        <f>IF(кроссворд!F19=ответы!F19,1,0)</f>
        <v>1</v>
      </c>
      <c r="G19" s="13">
        <f>IF(кроссворд!G19=ответы!G19,1,0)</f>
        <v>1</v>
      </c>
      <c r="H19" s="13">
        <f>IF(кроссворд!H19=ответы!H19,1,0)</f>
        <v>1</v>
      </c>
      <c r="I19" s="13">
        <f>IF(кроссворд!I19=ответы!I19,1,0)</f>
        <v>1</v>
      </c>
      <c r="J19" s="13">
        <f>IF(кроссворд!J19=ответы!J19,1,0)</f>
        <v>1</v>
      </c>
      <c r="K19" s="13">
        <f>IF(кроссворд!K19=ответы!K19,1,0)</f>
        <v>1</v>
      </c>
      <c r="L19" s="13">
        <f>IF(кроссворд!L19=ответы!L19,1,0)</f>
        <v>1</v>
      </c>
      <c r="M19" s="13">
        <f>IF(кроссворд!M19=ответы!M19,1,0)</f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C11"/>
  <sheetViews>
    <sheetView tabSelected="1" workbookViewId="0" topLeftCell="A1">
      <selection activeCell="E29" sqref="E29"/>
    </sheetView>
  </sheetViews>
  <sheetFormatPr defaultColWidth="9.140625" defaultRowHeight="12.75"/>
  <sheetData>
    <row r="4" ht="12.75">
      <c r="C4" s="15" t="str">
        <f>IF(SUM(проверка!F14:J14)=5,"верно","неверно")</f>
        <v>верно</v>
      </c>
    </row>
    <row r="5" ht="12.75">
      <c r="C5" s="15" t="str">
        <f>IF(SUM(проверка!C15:K15)=9,"верно","неверно")</f>
        <v>верно</v>
      </c>
    </row>
    <row r="6" ht="12.75">
      <c r="C6" s="15" t="str">
        <f>IF(SUM(проверка!D16:G16)=4,"верно","неверно")</f>
        <v>верно</v>
      </c>
    </row>
    <row r="7" ht="12.75">
      <c r="C7" s="15" t="str">
        <f>IF(SUM(проверка!B17:G17)=6,"верно","неверно")</f>
        <v>верно</v>
      </c>
    </row>
    <row r="8" ht="12.75">
      <c r="C8" s="15" t="str">
        <f>IF(SUM(проверка!C18:G18)=5,"верно","неверно")</f>
        <v>верно</v>
      </c>
    </row>
    <row r="9" ht="12.75">
      <c r="C9" s="15" t="str">
        <f>IF(SUM(проверка!E19:M19)=9,"верно","неверно")</f>
        <v>верно</v>
      </c>
    </row>
    <row r="11" spans="2:3" ht="12.75">
      <c r="B11" s="15" t="s">
        <v>18</v>
      </c>
      <c r="C11" s="15">
        <f>COUNTIF(C4:C9,"верно")</f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dcterms:created xsi:type="dcterms:W3CDTF">1996-10-08T23:32:33Z</dcterms:created>
  <dcterms:modified xsi:type="dcterms:W3CDTF">2007-01-29T18:58:01Z</dcterms:modified>
  <cp:category/>
  <cp:version/>
  <cp:contentType/>
  <cp:contentStatus/>
</cp:coreProperties>
</file>