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оверка" sheetId="1" r:id="rId1"/>
    <sheet name="результат" sheetId="2" r:id="rId2"/>
    <sheet name="тест" sheetId="3" r:id="rId3"/>
  </sheets>
  <definedNames/>
  <calcPr fullCalcOnLoad="1"/>
</workbook>
</file>

<file path=xl/comments3.xml><?xml version="1.0" encoding="utf-8"?>
<comments xmlns="http://schemas.openxmlformats.org/spreadsheetml/2006/main">
  <authors>
    <author>*</author>
  </authors>
  <commentList>
    <comment ref="A11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Видеоанализ движения в MultiLab’е позволяет получать положение объекта и замеры времени из видеозаписи его движения, конвертировать их в наборы данных и обрабатывать встроенными инструментами анализа. Вы можете исследовать как движение одного тела, так и относительное движение двух тел, а также по своему усмотрению устанавливать начало координат и поворачивать координатные оси. 
Видеоанализ MultiLab’а можно применять к изображениям и от подсоединенной к компьютеру видеокамеры, и от внешнего источника, такого как видеомагнитофон. </t>
        </r>
      </text>
    </comment>
  </commentList>
</comments>
</file>

<file path=xl/sharedStrings.xml><?xml version="1.0" encoding="utf-8"?>
<sst xmlns="http://schemas.openxmlformats.org/spreadsheetml/2006/main" count="37" uniqueCount="20">
  <si>
    <t>открывается файл фильма</t>
  </si>
  <si>
    <t>устанавливается начало координат</t>
  </si>
  <si>
    <t>задается направление осей</t>
  </si>
  <si>
    <t>Определите назначение инструментов панели видеоанализа:</t>
  </si>
  <si>
    <t>вопрос</t>
  </si>
  <si>
    <t>номер ответа</t>
  </si>
  <si>
    <t>выбор</t>
  </si>
  <si>
    <t>правильно</t>
  </si>
  <si>
    <t>баллы</t>
  </si>
  <si>
    <t>назначается цвет осей и меток</t>
  </si>
  <si>
    <t>задается направление осей координат в кадре</t>
  </si>
  <si>
    <t>ИТОГО:</t>
  </si>
  <si>
    <t>запускается фильм</t>
  </si>
  <si>
    <t>удаляется точка и ее оординаты</t>
  </si>
  <si>
    <t>открывается предыдущий кадр</t>
  </si>
  <si>
    <t>открывается первый кадр</t>
  </si>
  <si>
    <t>запускается получение нового фильма</t>
  </si>
  <si>
    <t>определяется масштаб</t>
  </si>
  <si>
    <t>устанавливася начало координат</t>
  </si>
  <si>
    <t>удаляется точка и ее координаты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</si>
</sst>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0"/>
    </font>
    <font>
      <b/>
      <sz val="16"/>
      <name val="Arial"/>
      <family val="2"/>
    </font>
    <font>
      <sz val="22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24"/>
      <name val="Arial"/>
      <family val="0"/>
    </font>
    <font>
      <sz val="72"/>
      <color indexed="1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1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9" fillId="6" borderId="0" xfId="0" applyFont="1" applyFill="1" applyAlignment="1">
      <alignment/>
    </xf>
    <xf numFmtId="0" fontId="10" fillId="6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top"/>
    </xf>
    <xf numFmtId="0" fontId="4" fillId="5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hyperlink" Target="#&#1088;&#1077;&#1079;&#1091;&#1083;&#1100;&#1090;&#1072;&#1090;!A1" /><Relationship Id="rId12" Type="http://schemas.openxmlformats.org/officeDocument/2006/relationships/hyperlink" Target="#&#1088;&#1077;&#1079;&#1091;&#1083;&#1100;&#1090;&#1072;&#1090;!A1" /><Relationship Id="rId13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104775</xdr:rowOff>
    </xdr:from>
    <xdr:to>
      <xdr:col>6</xdr:col>
      <xdr:colOff>552450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838200" y="104775"/>
          <a:ext cx="5638800" cy="1095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Таблица проверки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76200</xdr:rowOff>
    </xdr:from>
    <xdr:to>
      <xdr:col>9</xdr:col>
      <xdr:colOff>447675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476375" y="723900"/>
          <a:ext cx="415290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Панель видеоанализа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14</xdr:col>
      <xdr:colOff>419100</xdr:colOff>
      <xdr:row>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00025" y="85725"/>
          <a:ext cx="844867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Цифровая лаборатория по физике "Архимед"</a:t>
          </a:r>
        </a:p>
      </xdr:txBody>
    </xdr:sp>
    <xdr:clientData/>
  </xdr:twoCellAnchor>
  <xdr:twoCellAnchor editAs="oneCell">
    <xdr:from>
      <xdr:col>0</xdr:col>
      <xdr:colOff>219075</xdr:colOff>
      <xdr:row>12</xdr:row>
      <xdr:rowOff>76200</xdr:rowOff>
    </xdr:from>
    <xdr:to>
      <xdr:col>1</xdr:col>
      <xdr:colOff>142875</xdr:colOff>
      <xdr:row>16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19300"/>
          <a:ext cx="533400" cy="533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219075</xdr:colOff>
      <xdr:row>20</xdr:row>
      <xdr:rowOff>57150</xdr:rowOff>
    </xdr:from>
    <xdr:to>
      <xdr:col>1</xdr:col>
      <xdr:colOff>152400</xdr:colOff>
      <xdr:row>22</xdr:row>
      <xdr:rowOff>247650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200400"/>
          <a:ext cx="542925" cy="542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276225</xdr:colOff>
      <xdr:row>29</xdr:row>
      <xdr:rowOff>28575</xdr:rowOff>
    </xdr:from>
    <xdr:to>
      <xdr:col>1</xdr:col>
      <xdr:colOff>219075</xdr:colOff>
      <xdr:row>33</xdr:row>
      <xdr:rowOff>47625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791075"/>
          <a:ext cx="552450" cy="533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304800</xdr:colOff>
      <xdr:row>37</xdr:row>
      <xdr:rowOff>142875</xdr:rowOff>
    </xdr:from>
    <xdr:to>
      <xdr:col>1</xdr:col>
      <xdr:colOff>200025</xdr:colOff>
      <xdr:row>41</xdr:row>
      <xdr:rowOff>133350</xdr:rowOff>
    </xdr:to>
    <xdr:pic>
      <xdr:nvPicPr>
        <xdr:cNvPr id="6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6067425"/>
          <a:ext cx="504825" cy="542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361950</xdr:colOff>
      <xdr:row>45</xdr:row>
      <xdr:rowOff>0</xdr:rowOff>
    </xdr:from>
    <xdr:to>
      <xdr:col>1</xdr:col>
      <xdr:colOff>238125</xdr:colOff>
      <xdr:row>47</xdr:row>
      <xdr:rowOff>57150</xdr:rowOff>
    </xdr:to>
    <xdr:pic>
      <xdr:nvPicPr>
        <xdr:cNvPr id="7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7124700"/>
          <a:ext cx="485775" cy="542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409575</xdr:colOff>
      <xdr:row>68</xdr:row>
      <xdr:rowOff>57150</xdr:rowOff>
    </xdr:from>
    <xdr:to>
      <xdr:col>1</xdr:col>
      <xdr:colOff>342900</xdr:colOff>
      <xdr:row>71</xdr:row>
      <xdr:rowOff>142875</xdr:rowOff>
    </xdr:to>
    <xdr:pic>
      <xdr:nvPicPr>
        <xdr:cNvPr id="8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" y="10953750"/>
          <a:ext cx="5429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333375</xdr:colOff>
      <xdr:row>60</xdr:row>
      <xdr:rowOff>123825</xdr:rowOff>
    </xdr:from>
    <xdr:to>
      <xdr:col>1</xdr:col>
      <xdr:colOff>190500</xdr:colOff>
      <xdr:row>64</xdr:row>
      <xdr:rowOff>85725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9744075"/>
          <a:ext cx="4667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466725</xdr:colOff>
      <xdr:row>84</xdr:row>
      <xdr:rowOff>0</xdr:rowOff>
    </xdr:from>
    <xdr:to>
      <xdr:col>1</xdr:col>
      <xdr:colOff>314325</xdr:colOff>
      <xdr:row>87</xdr:row>
      <xdr:rowOff>76200</xdr:rowOff>
    </xdr:to>
    <xdr:pic>
      <xdr:nvPicPr>
        <xdr:cNvPr id="10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13677900"/>
          <a:ext cx="4572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447675</xdr:colOff>
      <xdr:row>76</xdr:row>
      <xdr:rowOff>57150</xdr:rowOff>
    </xdr:from>
    <xdr:to>
      <xdr:col>1</xdr:col>
      <xdr:colOff>276225</xdr:colOff>
      <xdr:row>79</xdr:row>
      <xdr:rowOff>76200</xdr:rowOff>
    </xdr:to>
    <xdr:pic>
      <xdr:nvPicPr>
        <xdr:cNvPr id="11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12372975"/>
          <a:ext cx="438150" cy="542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314325</xdr:colOff>
      <xdr:row>52</xdr:row>
      <xdr:rowOff>152400</xdr:rowOff>
    </xdr:from>
    <xdr:to>
      <xdr:col>1</xdr:col>
      <xdr:colOff>171450</xdr:colOff>
      <xdr:row>56</xdr:row>
      <xdr:rowOff>9525</xdr:rowOff>
    </xdr:to>
    <xdr:pic>
      <xdr:nvPicPr>
        <xdr:cNvPr id="12" name="Picture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" y="8458200"/>
          <a:ext cx="4667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361950</xdr:colOff>
      <xdr:row>91</xdr:row>
      <xdr:rowOff>85725</xdr:rowOff>
    </xdr:from>
    <xdr:to>
      <xdr:col>10</xdr:col>
      <xdr:colOff>419100</xdr:colOff>
      <xdr:row>96</xdr:row>
      <xdr:rowOff>19050</xdr:rowOff>
    </xdr:to>
    <xdr:sp>
      <xdr:nvSpPr>
        <xdr:cNvPr id="13" name="AutoShape 53">
          <a:hlinkClick r:id="rId11"/>
        </xdr:cNvPr>
        <xdr:cNvSpPr>
          <a:spLocks/>
        </xdr:cNvSpPr>
      </xdr:nvSpPr>
      <xdr:spPr>
        <a:xfrm>
          <a:off x="4324350" y="14906625"/>
          <a:ext cx="1885950" cy="742950"/>
        </a:xfrm>
        <a:prstGeom prst="rightArrow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91</xdr:row>
      <xdr:rowOff>114300</xdr:rowOff>
    </xdr:from>
    <xdr:to>
      <xdr:col>6</xdr:col>
      <xdr:colOff>95250</xdr:colOff>
      <xdr:row>94</xdr:row>
      <xdr:rowOff>152400</xdr:rowOff>
    </xdr:to>
    <xdr:sp>
      <xdr:nvSpPr>
        <xdr:cNvPr id="14" name="AutoShape 54">
          <a:hlinkClick r:id="rId12"/>
        </xdr:cNvPr>
        <xdr:cNvSpPr>
          <a:spLocks/>
        </xdr:cNvSpPr>
      </xdr:nvSpPr>
      <xdr:spPr>
        <a:xfrm>
          <a:off x="1447800" y="14935200"/>
          <a:ext cx="20002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Результат:</a:t>
          </a:r>
        </a:p>
      </xdr:txBody>
    </xdr:sp>
    <xdr:clientData/>
  </xdr:twoCellAnchor>
  <xdr:twoCellAnchor editAs="oneCell">
    <xdr:from>
      <xdr:col>11</xdr:col>
      <xdr:colOff>561975</xdr:colOff>
      <xdr:row>3</xdr:row>
      <xdr:rowOff>9525</xdr:rowOff>
    </xdr:from>
    <xdr:to>
      <xdr:col>15</xdr:col>
      <xdr:colOff>285750</xdr:colOff>
      <xdr:row>12</xdr:row>
      <xdr:rowOff>19050</xdr:rowOff>
    </xdr:to>
    <xdr:pic>
      <xdr:nvPicPr>
        <xdr:cNvPr id="15" name="Picture 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62775" y="495300"/>
          <a:ext cx="2162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63"/>
  <sheetViews>
    <sheetView workbookViewId="0" topLeftCell="A1">
      <selection activeCell="H70" sqref="H70"/>
    </sheetView>
  </sheetViews>
  <sheetFormatPr defaultColWidth="9.140625" defaultRowHeight="12.75"/>
  <cols>
    <col min="1" max="1" width="9.140625" style="4" customWidth="1"/>
    <col min="2" max="2" width="36.00390625" style="4" customWidth="1"/>
    <col min="3" max="3" width="9.421875" style="4" customWidth="1"/>
    <col min="4" max="4" width="13.140625" style="4" customWidth="1"/>
    <col min="5" max="5" width="9.140625" style="4" customWidth="1"/>
    <col min="6" max="6" width="12.00390625" style="4" customWidth="1"/>
    <col min="7" max="16384" width="9.140625" style="4" customWidth="1"/>
  </cols>
  <sheetData>
    <row r="9" spans="3:7" ht="12.75"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</row>
    <row r="10" spans="3:7" ht="12.75">
      <c r="C10" s="15">
        <v>1</v>
      </c>
      <c r="D10" s="6">
        <v>1</v>
      </c>
      <c r="E10" s="6">
        <v>2</v>
      </c>
      <c r="F10" s="6">
        <v>2</v>
      </c>
      <c r="G10" s="6">
        <f>IF(E10=F10,1,0)</f>
        <v>1</v>
      </c>
    </row>
    <row r="11" spans="3:7" ht="12.75">
      <c r="C11" s="15"/>
      <c r="D11" s="6">
        <v>2</v>
      </c>
      <c r="E11" s="6"/>
      <c r="F11" s="6"/>
      <c r="G11" s="6"/>
    </row>
    <row r="12" spans="3:7" ht="12.75">
      <c r="C12" s="15"/>
      <c r="D12" s="6">
        <v>3</v>
      </c>
      <c r="E12" s="6"/>
      <c r="F12" s="6"/>
      <c r="G12" s="6"/>
    </row>
    <row r="13" spans="3:7" ht="27">
      <c r="C13" s="7"/>
      <c r="D13" s="8"/>
      <c r="E13" s="8"/>
      <c r="F13" s="8"/>
      <c r="G13" s="8"/>
    </row>
    <row r="14" spans="3:7" ht="12.75">
      <c r="C14" s="13">
        <v>2</v>
      </c>
      <c r="D14" s="6">
        <v>1</v>
      </c>
      <c r="E14" s="6"/>
      <c r="F14" s="6"/>
      <c r="G14" s="6"/>
    </row>
    <row r="15" spans="3:7" ht="12.75">
      <c r="C15" s="13"/>
      <c r="D15" s="6">
        <v>2</v>
      </c>
      <c r="E15" s="6"/>
      <c r="F15" s="6"/>
      <c r="G15" s="6"/>
    </row>
    <row r="16" spans="3:7" ht="12.75">
      <c r="C16" s="13"/>
      <c r="D16" s="6">
        <v>3</v>
      </c>
      <c r="E16" s="6">
        <v>3</v>
      </c>
      <c r="F16" s="6">
        <v>3</v>
      </c>
      <c r="G16" s="6">
        <f>IF(E16=F16,1,0)</f>
        <v>1</v>
      </c>
    </row>
    <row r="17" spans="2:7" ht="26.25">
      <c r="B17" s="8"/>
      <c r="C17" s="9"/>
      <c r="D17" s="8"/>
      <c r="E17" s="8"/>
      <c r="F17" s="8"/>
      <c r="G17" s="8"/>
    </row>
    <row r="18" spans="3:7" ht="12.75" customHeight="1">
      <c r="C18" s="13">
        <v>3</v>
      </c>
      <c r="D18" s="6">
        <v>1</v>
      </c>
      <c r="E18" s="6"/>
      <c r="F18" s="6"/>
      <c r="G18" s="6"/>
    </row>
    <row r="19" spans="3:7" ht="12.75" customHeight="1">
      <c r="C19" s="13"/>
      <c r="D19" s="6">
        <v>2</v>
      </c>
      <c r="E19" s="6"/>
      <c r="F19" s="6"/>
      <c r="G19" s="6"/>
    </row>
    <row r="20" spans="3:7" ht="12.75" customHeight="1">
      <c r="C20" s="13"/>
      <c r="D20" s="6">
        <v>3</v>
      </c>
      <c r="E20" s="6">
        <v>2</v>
      </c>
      <c r="F20" s="6">
        <v>3</v>
      </c>
      <c r="G20" s="6">
        <f>IF(E20=F20,1,0)</f>
        <v>0</v>
      </c>
    </row>
    <row r="21" spans="3:7" ht="25.5" customHeight="1">
      <c r="C21" s="8"/>
      <c r="D21" s="8"/>
      <c r="E21" s="8"/>
      <c r="F21" s="8"/>
      <c r="G21" s="8"/>
    </row>
    <row r="22" spans="3:7" ht="12.75">
      <c r="C22" s="13">
        <v>4</v>
      </c>
      <c r="D22" s="6">
        <v>1</v>
      </c>
      <c r="E22" s="6"/>
      <c r="F22" s="6"/>
      <c r="G22" s="6"/>
    </row>
    <row r="23" spans="3:7" ht="12.75">
      <c r="C23" s="13"/>
      <c r="D23" s="6">
        <v>2</v>
      </c>
      <c r="E23" s="6">
        <v>3</v>
      </c>
      <c r="F23" s="6">
        <v>2</v>
      </c>
      <c r="G23" s="6">
        <f>IF(E23=F23,1,0)</f>
        <v>0</v>
      </c>
    </row>
    <row r="24" spans="3:7" ht="12.75">
      <c r="C24" s="13"/>
      <c r="D24" s="6">
        <v>3</v>
      </c>
      <c r="E24" s="6"/>
      <c r="F24" s="6"/>
      <c r="G24" s="6"/>
    </row>
    <row r="25" spans="3:8" ht="26.25">
      <c r="C25" s="9"/>
      <c r="D25" s="8"/>
      <c r="E25" s="8"/>
      <c r="F25" s="8"/>
      <c r="G25" s="8"/>
      <c r="H25" s="8"/>
    </row>
    <row r="26" spans="3:8" ht="26.25">
      <c r="C26" s="9"/>
      <c r="D26" s="8"/>
      <c r="E26" s="8"/>
      <c r="F26" s="8"/>
      <c r="G26" s="8"/>
      <c r="H26" s="8"/>
    </row>
    <row r="27" spans="3:8" ht="26.25">
      <c r="C27" s="9"/>
      <c r="D27" s="8"/>
      <c r="E27" s="8"/>
      <c r="F27" s="8"/>
      <c r="G27" s="8"/>
      <c r="H27" s="8"/>
    </row>
    <row r="28" spans="3:7" ht="12.75">
      <c r="C28" s="13">
        <v>5</v>
      </c>
      <c r="D28" s="6">
        <v>1</v>
      </c>
      <c r="E28" s="6"/>
      <c r="F28" s="6"/>
      <c r="G28" s="6"/>
    </row>
    <row r="29" spans="3:7" ht="12.75">
      <c r="C29" s="13"/>
      <c r="D29" s="6">
        <v>2</v>
      </c>
      <c r="E29" s="6"/>
      <c r="F29" s="6"/>
      <c r="G29" s="6"/>
    </row>
    <row r="30" spans="3:7" ht="12.75">
      <c r="C30" s="13"/>
      <c r="D30" s="6">
        <v>3</v>
      </c>
      <c r="E30" s="6">
        <v>1</v>
      </c>
      <c r="F30" s="6">
        <v>3</v>
      </c>
      <c r="G30" s="6">
        <f>IF(E30=F30,1,0)</f>
        <v>0</v>
      </c>
    </row>
    <row r="31" spans="2:7" ht="26.25">
      <c r="B31" s="8"/>
      <c r="C31" s="9"/>
      <c r="D31" s="8"/>
      <c r="E31" s="8"/>
      <c r="F31" s="8"/>
      <c r="G31" s="8"/>
    </row>
    <row r="32" spans="2:7" ht="26.25">
      <c r="B32" s="8"/>
      <c r="C32" s="9"/>
      <c r="D32" s="8"/>
      <c r="E32" s="8"/>
      <c r="F32" s="8"/>
      <c r="G32" s="8"/>
    </row>
    <row r="33" spans="2:7" ht="26.25">
      <c r="B33" s="8"/>
      <c r="C33" s="9"/>
      <c r="D33" s="8"/>
      <c r="E33" s="8"/>
      <c r="F33" s="8"/>
      <c r="G33" s="8"/>
    </row>
    <row r="34" spans="3:7" ht="12.75">
      <c r="C34" s="13">
        <v>6</v>
      </c>
      <c r="D34" s="6">
        <v>1</v>
      </c>
      <c r="E34" s="6"/>
      <c r="F34" s="6"/>
      <c r="G34" s="6"/>
    </row>
    <row r="35" spans="3:7" ht="12.75">
      <c r="C35" s="13"/>
      <c r="D35" s="6">
        <v>2</v>
      </c>
      <c r="E35" s="6">
        <v>3</v>
      </c>
      <c r="F35" s="6">
        <v>2</v>
      </c>
      <c r="G35" s="6">
        <f>IF(E35=F35,1,0)</f>
        <v>0</v>
      </c>
    </row>
    <row r="36" spans="3:7" ht="12.75">
      <c r="C36" s="13"/>
      <c r="D36" s="6">
        <v>3</v>
      </c>
      <c r="E36" s="6"/>
      <c r="F36" s="6"/>
      <c r="G36" s="6"/>
    </row>
    <row r="37" spans="2:7" ht="26.25">
      <c r="B37" s="8"/>
      <c r="C37" s="9"/>
      <c r="D37" s="8"/>
      <c r="E37" s="8"/>
      <c r="F37" s="8"/>
      <c r="G37" s="8"/>
    </row>
    <row r="38" spans="2:7" ht="26.25">
      <c r="B38" s="8"/>
      <c r="C38" s="9"/>
      <c r="D38" s="8"/>
      <c r="E38" s="8"/>
      <c r="F38" s="8"/>
      <c r="G38" s="8"/>
    </row>
    <row r="39" spans="2:7" ht="26.25">
      <c r="B39" s="8"/>
      <c r="C39" s="9"/>
      <c r="D39" s="8"/>
      <c r="E39" s="8"/>
      <c r="F39" s="8"/>
      <c r="G39" s="8"/>
    </row>
    <row r="40" spans="3:7" ht="12.75">
      <c r="C40" s="13">
        <v>7</v>
      </c>
      <c r="D40" s="6">
        <v>1</v>
      </c>
      <c r="E40" s="6">
        <v>1</v>
      </c>
      <c r="F40" s="6">
        <v>1</v>
      </c>
      <c r="G40" s="6">
        <f>IF(E40=F40,1,0)</f>
        <v>1</v>
      </c>
    </row>
    <row r="41" spans="3:7" ht="12.75">
      <c r="C41" s="13"/>
      <c r="D41" s="6">
        <v>2</v>
      </c>
      <c r="E41" s="6"/>
      <c r="F41" s="6"/>
      <c r="G41" s="6"/>
    </row>
    <row r="42" spans="3:7" ht="12.75">
      <c r="C42" s="13"/>
      <c r="D42" s="6">
        <v>3</v>
      </c>
      <c r="E42" s="6"/>
      <c r="F42" s="6"/>
      <c r="G42" s="6"/>
    </row>
    <row r="43" spans="2:7" ht="26.25">
      <c r="B43" s="8"/>
      <c r="C43" s="9"/>
      <c r="D43" s="8"/>
      <c r="E43" s="8"/>
      <c r="F43" s="8"/>
      <c r="G43" s="8"/>
    </row>
    <row r="44" spans="2:7" ht="26.25">
      <c r="B44" s="8"/>
      <c r="C44" s="9"/>
      <c r="D44" s="8"/>
      <c r="E44" s="8"/>
      <c r="F44" s="8"/>
      <c r="G44" s="8"/>
    </row>
    <row r="45" spans="2:7" ht="26.25">
      <c r="B45" s="8"/>
      <c r="C45" s="9"/>
      <c r="D45" s="8"/>
      <c r="E45" s="8"/>
      <c r="F45" s="8"/>
      <c r="G45" s="8"/>
    </row>
    <row r="46" spans="3:7" ht="12.75">
      <c r="C46" s="13">
        <v>8</v>
      </c>
      <c r="D46" s="6">
        <v>1</v>
      </c>
      <c r="E46" s="6">
        <v>1</v>
      </c>
      <c r="F46" s="6">
        <v>1</v>
      </c>
      <c r="G46" s="6">
        <f>IF(E46=F46,1,0)</f>
        <v>1</v>
      </c>
    </row>
    <row r="47" spans="3:7" ht="12.75">
      <c r="C47" s="13"/>
      <c r="D47" s="6">
        <v>2</v>
      </c>
      <c r="E47" s="6"/>
      <c r="F47" s="6"/>
      <c r="G47" s="6"/>
    </row>
    <row r="48" spans="3:7" ht="12.75">
      <c r="C48" s="13"/>
      <c r="D48" s="6">
        <v>3</v>
      </c>
      <c r="E48" s="6"/>
      <c r="F48" s="6"/>
      <c r="G48" s="6"/>
    </row>
    <row r="49" spans="2:7" ht="26.25">
      <c r="B49" s="8"/>
      <c r="C49" s="9"/>
      <c r="D49" s="8"/>
      <c r="E49" s="8"/>
      <c r="F49" s="8"/>
      <c r="G49" s="8"/>
    </row>
    <row r="50" spans="2:7" ht="16.5" customHeight="1">
      <c r="B50" s="8"/>
      <c r="C50" s="9"/>
      <c r="D50" s="8"/>
      <c r="E50" s="8"/>
      <c r="F50" s="8"/>
      <c r="G50" s="8"/>
    </row>
    <row r="51" spans="2:7" ht="26.25" hidden="1">
      <c r="B51" s="8"/>
      <c r="C51" s="9"/>
      <c r="D51" s="8"/>
      <c r="E51" s="8"/>
      <c r="F51" s="8"/>
      <c r="G51" s="8"/>
    </row>
    <row r="52" spans="3:7" ht="12.75" customHeight="1">
      <c r="C52" s="13">
        <v>9</v>
      </c>
      <c r="D52" s="6">
        <v>1</v>
      </c>
      <c r="E52" s="6"/>
      <c r="F52" s="6"/>
      <c r="G52" s="6"/>
    </row>
    <row r="53" spans="3:7" ht="12.75" customHeight="1">
      <c r="C53" s="13"/>
      <c r="D53" s="6">
        <v>2</v>
      </c>
      <c r="E53" s="6">
        <v>2</v>
      </c>
      <c r="F53" s="6">
        <v>2</v>
      </c>
      <c r="G53" s="6">
        <f>IF(E53=F53,1,0)</f>
        <v>1</v>
      </c>
    </row>
    <row r="54" spans="3:7" ht="12.75" customHeight="1">
      <c r="C54" s="13"/>
      <c r="D54" s="6">
        <v>3</v>
      </c>
      <c r="E54" s="6"/>
      <c r="F54" s="6"/>
      <c r="G54" s="6"/>
    </row>
    <row r="55" spans="3:7" ht="12.75" customHeight="1">
      <c r="C55" s="9"/>
      <c r="D55" s="8"/>
      <c r="E55" s="8"/>
      <c r="F55" s="8"/>
      <c r="G55" s="8"/>
    </row>
    <row r="56" spans="3:7" ht="12.75" customHeight="1">
      <c r="C56" s="9"/>
      <c r="D56" s="8"/>
      <c r="E56" s="8"/>
      <c r="F56" s="8"/>
      <c r="G56" s="8"/>
    </row>
    <row r="57" spans="3:7" ht="12.75" customHeight="1">
      <c r="C57" s="9"/>
      <c r="D57" s="8"/>
      <c r="E57" s="8"/>
      <c r="F57" s="8"/>
      <c r="G57" s="8"/>
    </row>
    <row r="58" spans="3:7" ht="12.75">
      <c r="C58" s="13">
        <v>10</v>
      </c>
      <c r="D58" s="6">
        <v>1</v>
      </c>
      <c r="E58" s="6">
        <v>3</v>
      </c>
      <c r="F58" s="6">
        <v>1</v>
      </c>
      <c r="G58" s="6">
        <f>IF(E58=F58,1,0)</f>
        <v>0</v>
      </c>
    </row>
    <row r="59" spans="3:7" ht="12.75">
      <c r="C59" s="13"/>
      <c r="D59" s="6">
        <v>2</v>
      </c>
      <c r="E59" s="6"/>
      <c r="F59" s="6"/>
      <c r="G59" s="6"/>
    </row>
    <row r="60" spans="3:7" ht="12.75">
      <c r="C60" s="13"/>
      <c r="D60" s="6">
        <v>3</v>
      </c>
      <c r="E60" s="6"/>
      <c r="F60" s="6"/>
      <c r="G60" s="6"/>
    </row>
    <row r="61" ht="18.75" customHeight="1"/>
    <row r="62" spans="3:7" ht="39" customHeight="1">
      <c r="C62" s="14" t="s">
        <v>11</v>
      </c>
      <c r="D62" s="14"/>
      <c r="E62" s="14"/>
      <c r="F62" s="14"/>
      <c r="G62" s="11">
        <f>G10+G16+G20+G23+G30+G35+G40+G46+G53+G58</f>
        <v>5</v>
      </c>
    </row>
    <row r="63" spans="3:6" ht="12.75">
      <c r="C63" s="14"/>
      <c r="D63" s="14"/>
      <c r="E63" s="14"/>
      <c r="F63" s="14"/>
    </row>
  </sheetData>
  <mergeCells count="11">
    <mergeCell ref="C10:C12"/>
    <mergeCell ref="C14:C16"/>
    <mergeCell ref="C18:C20"/>
    <mergeCell ref="C22:C24"/>
    <mergeCell ref="C28:C30"/>
    <mergeCell ref="C34:C36"/>
    <mergeCell ref="C40:C42"/>
    <mergeCell ref="C46:C48"/>
    <mergeCell ref="C52:C54"/>
    <mergeCell ref="C58:C60"/>
    <mergeCell ref="C62:F6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4:G14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" customWidth="1"/>
    <col min="7" max="7" width="24.421875" style="4" customWidth="1"/>
    <col min="8" max="16384" width="9.140625" style="4" customWidth="1"/>
  </cols>
  <sheetData>
    <row r="13" ht="13.5" thickBot="1"/>
    <row r="14" ht="113.25" customHeight="1" thickBot="1" thickTop="1">
      <c r="G14" s="12">
        <f>IF(проверка!G62&gt;=9,5,IF(проверка!G62&gt;=8,4,IF(проверка!G62&gt;=6,3,2)))</f>
        <v>2</v>
      </c>
    </row>
    <row r="15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1:N88"/>
  <sheetViews>
    <sheetView tabSelected="1" workbookViewId="0" topLeftCell="A43">
      <selection activeCell="M65" sqref="M65"/>
    </sheetView>
  </sheetViews>
  <sheetFormatPr defaultColWidth="9.140625" defaultRowHeight="12.75"/>
  <cols>
    <col min="1" max="2" width="9.140625" style="1" customWidth="1"/>
    <col min="3" max="3" width="4.57421875" style="1" customWidth="1"/>
    <col min="4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14" ht="12.75" customHeight="1">
      <c r="A11" s="16" t="s"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0"/>
      <c r="M11" s="10"/>
      <c r="N11" s="10"/>
    </row>
    <row r="12" spans="1:14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0"/>
      <c r="M12" s="10"/>
      <c r="N12" s="10"/>
    </row>
    <row r="13" ht="12.75"/>
    <row r="14" ht="15">
      <c r="D14" s="2" t="s">
        <v>0</v>
      </c>
    </row>
    <row r="15" ht="3" customHeight="1"/>
    <row r="16" ht="15">
      <c r="D16" s="3" t="s">
        <v>1</v>
      </c>
    </row>
    <row r="17" ht="8.25" customHeight="1"/>
    <row r="18" ht="15">
      <c r="D18" s="3" t="s">
        <v>2</v>
      </c>
    </row>
    <row r="19" ht="12.75"/>
    <row r="21" ht="12.75"/>
    <row r="22" ht="15">
      <c r="D22" s="2" t="s">
        <v>0</v>
      </c>
    </row>
    <row r="23" ht="21.75" customHeight="1">
      <c r="D23" s="3" t="s">
        <v>1</v>
      </c>
    </row>
    <row r="24" ht="6" customHeight="1"/>
    <row r="25" ht="15">
      <c r="D25" s="2" t="s">
        <v>9</v>
      </c>
    </row>
    <row r="26" ht="12.75"/>
    <row r="28" ht="16.5" customHeight="1"/>
    <row r="29" spans="4:6" ht="15">
      <c r="D29" s="2" t="s">
        <v>9</v>
      </c>
      <c r="E29" s="2"/>
      <c r="F29" s="2"/>
    </row>
    <row r="30" ht="6.75" customHeight="1"/>
    <row r="31" ht="15">
      <c r="D31" s="2" t="s">
        <v>1</v>
      </c>
    </row>
    <row r="32" ht="3.75" customHeight="1"/>
    <row r="33" ht="15">
      <c r="D33" s="3" t="s">
        <v>10</v>
      </c>
    </row>
    <row r="34" ht="12.75"/>
    <row r="35" ht="12.75"/>
    <row r="37" ht="12.75"/>
    <row r="38" ht="15">
      <c r="D38" s="2" t="s">
        <v>1</v>
      </c>
    </row>
    <row r="39" ht="9.75" customHeight="1"/>
    <row r="40" ht="15">
      <c r="D40" s="3" t="s">
        <v>12</v>
      </c>
    </row>
    <row r="41" ht="3.75" customHeight="1"/>
    <row r="42" ht="15">
      <c r="D42" s="3" t="s">
        <v>10</v>
      </c>
    </row>
    <row r="43" ht="12.75"/>
    <row r="45" ht="10.5" customHeight="1"/>
    <row r="46" ht="15.75" customHeight="1">
      <c r="D46" s="3" t="s">
        <v>12</v>
      </c>
    </row>
    <row r="47" ht="22.5" customHeight="1">
      <c r="D47" s="2" t="s">
        <v>1</v>
      </c>
    </row>
    <row r="48" ht="9" customHeight="1"/>
    <row r="49" ht="15">
      <c r="D49" s="2" t="s">
        <v>13</v>
      </c>
    </row>
    <row r="50" ht="12.75"/>
    <row r="52" ht="5.25" customHeight="1"/>
    <row r="53" ht="12.75"/>
    <row r="54" ht="15">
      <c r="D54" s="2" t="s">
        <v>12</v>
      </c>
    </row>
    <row r="55" ht="15">
      <c r="D55" s="2" t="s">
        <v>14</v>
      </c>
    </row>
    <row r="56" ht="10.5" customHeight="1"/>
    <row r="57" ht="12" customHeight="1">
      <c r="D57" s="2" t="s">
        <v>15</v>
      </c>
    </row>
    <row r="58" ht="12.75"/>
    <row r="60" ht="12.75"/>
    <row r="61" ht="15">
      <c r="D61" s="3" t="s">
        <v>16</v>
      </c>
    </row>
    <row r="62" ht="7.5" customHeight="1"/>
    <row r="63" ht="15">
      <c r="D63" s="3" t="s">
        <v>12</v>
      </c>
    </row>
    <row r="64" ht="7.5" customHeight="1"/>
    <row r="65" ht="15">
      <c r="D65" s="3" t="s">
        <v>15</v>
      </c>
    </row>
    <row r="66" ht="12.75"/>
    <row r="67" ht="12.75"/>
    <row r="68" ht="15">
      <c r="D68" s="3" t="s">
        <v>17</v>
      </c>
    </row>
    <row r="69" ht="12.75"/>
    <row r="70" ht="15">
      <c r="D70" s="2" t="s">
        <v>18</v>
      </c>
    </row>
    <row r="71" ht="8.25" customHeight="1"/>
    <row r="72" ht="15">
      <c r="D72" s="2" t="s">
        <v>19</v>
      </c>
    </row>
    <row r="73" ht="12.75"/>
    <row r="75" ht="20.25" customHeight="1"/>
    <row r="76" ht="15">
      <c r="D76" s="2" t="s">
        <v>12</v>
      </c>
    </row>
    <row r="77" ht="6" customHeight="1"/>
    <row r="78" ht="11.25" customHeight="1">
      <c r="D78" s="2" t="s">
        <v>15</v>
      </c>
    </row>
    <row r="79" ht="24" customHeight="1">
      <c r="D79" s="3" t="s">
        <v>14</v>
      </c>
    </row>
    <row r="80" ht="12.75"/>
    <row r="83" ht="12.75"/>
    <row r="84" ht="15">
      <c r="D84" s="2" t="s">
        <v>0</v>
      </c>
    </row>
    <row r="85" ht="9" customHeight="1"/>
    <row r="86" ht="15">
      <c r="D86" s="2" t="s">
        <v>16</v>
      </c>
    </row>
    <row r="87" ht="12.75"/>
    <row r="88" ht="15">
      <c r="D88" s="2" t="s">
        <v>12</v>
      </c>
    </row>
  </sheetData>
  <mergeCells count="1">
    <mergeCell ref="A11:K1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dcterms:created xsi:type="dcterms:W3CDTF">1996-10-08T23:32:33Z</dcterms:created>
  <dcterms:modified xsi:type="dcterms:W3CDTF">2006-02-09T23:23:49Z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