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<sst xmlns="http://schemas.openxmlformats.org/spreadsheetml/2006/main" count="254" uniqueCount="63">
  <si>
    <t>Начальные классы</t>
  </si>
  <si>
    <t>Русский язык</t>
  </si>
  <si>
    <t>Математика</t>
  </si>
  <si>
    <t>Чтение</t>
  </si>
  <si>
    <t>Предметы федеральной компетенции</t>
  </si>
  <si>
    <t>Геометрия</t>
  </si>
  <si>
    <t>Физика</t>
  </si>
  <si>
    <t>Химия</t>
  </si>
  <si>
    <t>Предметы республиканской компетенции</t>
  </si>
  <si>
    <t>Ознакомление с окружающим миром</t>
  </si>
  <si>
    <t>Природоведение</t>
  </si>
  <si>
    <t>Биология</t>
  </si>
  <si>
    <t>Основы рыночной экономики</t>
  </si>
  <si>
    <t>История</t>
  </si>
  <si>
    <t>Обществознание</t>
  </si>
  <si>
    <t>Литература</t>
  </si>
  <si>
    <t>КНЯ</t>
  </si>
  <si>
    <t>РНК</t>
  </si>
  <si>
    <t>МХК</t>
  </si>
  <si>
    <t>Английский язык</t>
  </si>
  <si>
    <t>Психология</t>
  </si>
  <si>
    <t>ИЗО</t>
  </si>
  <si>
    <t>Черчение</t>
  </si>
  <si>
    <t>Музыка</t>
  </si>
  <si>
    <t>Информатика</t>
  </si>
  <si>
    <t>Астрономия</t>
  </si>
  <si>
    <t>Трудовое обучение</t>
  </si>
  <si>
    <t>Физическая культура</t>
  </si>
  <si>
    <t>ОБЖ</t>
  </si>
  <si>
    <t>Якутский язык</t>
  </si>
  <si>
    <t>Право</t>
  </si>
  <si>
    <t>Валеология</t>
  </si>
  <si>
    <t>Делопроизводство</t>
  </si>
  <si>
    <t>Успевают</t>
  </si>
  <si>
    <t>Не успевают</t>
  </si>
  <si>
    <t>на "4" и "5"</t>
  </si>
  <si>
    <t>% успеваемости</t>
  </si>
  <si>
    <t>Качество</t>
  </si>
  <si>
    <t>кол-во отличников</t>
  </si>
  <si>
    <t>1-е классы</t>
  </si>
  <si>
    <t>Кол-во часов                                                                                        Предметы</t>
  </si>
  <si>
    <t>2-е классы</t>
  </si>
  <si>
    <t>3-е классы</t>
  </si>
  <si>
    <t>4-е классы</t>
  </si>
  <si>
    <t>5-е классы</t>
  </si>
  <si>
    <t>11-е классы</t>
  </si>
  <si>
    <t>6-е классы</t>
  </si>
  <si>
    <t>7-е классы</t>
  </si>
  <si>
    <t>8-е классы</t>
  </si>
  <si>
    <t>9-е классы</t>
  </si>
  <si>
    <t>10-е классы</t>
  </si>
  <si>
    <t>"А"</t>
  </si>
  <si>
    <t>"Б"</t>
  </si>
  <si>
    <t>"В"</t>
  </si>
  <si>
    <t>"Г"</t>
  </si>
  <si>
    <t>Алгебра(математика)</t>
  </si>
  <si>
    <t>Всего пошколе</t>
  </si>
  <si>
    <t>География</t>
  </si>
  <si>
    <t>Предметы улусной компетенции</t>
  </si>
  <si>
    <t>МОУ СОШ № 2 г. Алдан</t>
  </si>
  <si>
    <t>Итоги успеваемости по предметам за I полугодие 2005/2006 учебного года</t>
  </si>
  <si>
    <t>Директор</t>
  </si>
  <si>
    <t>О.И. Оглоблина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</si>
</sst>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0000"/>
    <numFmt numFmtId="170" formatCode="0.0000"/>
    <numFmt numFmtId="171" formatCode="0.000"/>
    <numFmt numFmtId="172" formatCode="0.0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172" fontId="0" fillId="0" borderId="1" xfId="0" applyNumberFormat="1" applyFill="1" applyBorder="1" applyAlignment="1">
      <alignment/>
    </xf>
    <xf numFmtId="0" fontId="0" fillId="0" borderId="0" xfId="0" applyAlignment="1">
      <alignment horizontal="center"/>
    </xf>
    <xf numFmtId="1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Continuous" vertical="justify" wrapText="1"/>
    </xf>
    <xf numFmtId="0" fontId="0" fillId="0" borderId="1" xfId="0" applyFill="1" applyBorder="1" applyAlignment="1">
      <alignment textRotation="90" wrapText="1"/>
    </xf>
    <xf numFmtId="0" fontId="0" fillId="0" borderId="0" xfId="0" applyFill="1" applyAlignment="1">
      <alignment textRotation="90" wrapText="1"/>
    </xf>
    <xf numFmtId="0" fontId="0" fillId="0" borderId="1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17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81"/>
  <sheetViews>
    <sheetView tabSelected="1" workbookViewId="0" topLeftCell="A1">
      <selection activeCell="N3" sqref="N3:BQ3"/>
    </sheetView>
  </sheetViews>
  <sheetFormatPr defaultColWidth="9.00390625" defaultRowHeight="12.75"/>
  <cols>
    <col min="1" max="1" width="19.75390625" style="0" bestFit="1" customWidth="1"/>
    <col min="2" max="4" width="3.25390625" style="0" hidden="1" customWidth="1"/>
    <col min="5" max="5" width="8.125" style="0" hidden="1" customWidth="1"/>
    <col min="6" max="6" width="4.125" style="0" hidden="1" customWidth="1"/>
    <col min="7" max="7" width="5.75390625" style="0" hidden="1" customWidth="1"/>
    <col min="8" max="10" width="3.25390625" style="0" customWidth="1"/>
    <col min="11" max="11" width="8.125" style="0" hidden="1" customWidth="1"/>
    <col min="12" max="12" width="4.375" style="0" hidden="1" customWidth="1"/>
    <col min="13" max="13" width="5.75390625" style="0" hidden="1" customWidth="1"/>
    <col min="14" max="16" width="3.25390625" style="0" customWidth="1"/>
    <col min="17" max="17" width="8.125" style="0" hidden="1" customWidth="1"/>
    <col min="18" max="18" width="4.25390625" style="0" hidden="1" customWidth="1"/>
    <col min="19" max="19" width="5.75390625" style="0" hidden="1" customWidth="1"/>
    <col min="20" max="22" width="3.25390625" style="0" customWidth="1"/>
    <col min="23" max="23" width="8.125" style="0" hidden="1" customWidth="1"/>
    <col min="24" max="24" width="4.625" style="0" hidden="1" customWidth="1"/>
    <col min="25" max="25" width="5.75390625" style="0" hidden="1" customWidth="1"/>
    <col min="26" max="28" width="3.25390625" style="0" customWidth="1"/>
    <col min="29" max="29" width="10.375" style="0" hidden="1" customWidth="1"/>
    <col min="30" max="30" width="6.875" style="0" hidden="1" customWidth="1"/>
    <col min="31" max="31" width="5.75390625" style="0" hidden="1" customWidth="1"/>
    <col min="32" max="34" width="3.25390625" style="0" customWidth="1"/>
    <col min="35" max="35" width="8.125" style="0" hidden="1" customWidth="1"/>
    <col min="36" max="36" width="4.625" style="0" hidden="1" customWidth="1"/>
    <col min="37" max="37" width="5.75390625" style="0" hidden="1" customWidth="1"/>
    <col min="38" max="40" width="3.25390625" style="0" customWidth="1"/>
    <col min="41" max="41" width="8.125" style="0" hidden="1" customWidth="1"/>
    <col min="42" max="42" width="5.125" style="0" hidden="1" customWidth="1"/>
    <col min="43" max="43" width="5.75390625" style="0" hidden="1" customWidth="1"/>
    <col min="44" max="46" width="3.25390625" style="0" bestFit="1" customWidth="1"/>
    <col min="47" max="47" width="6.625" style="0" hidden="1" customWidth="1"/>
    <col min="48" max="48" width="4.00390625" style="0" hidden="1" customWidth="1"/>
    <col min="49" max="49" width="5.75390625" style="0" hidden="1" customWidth="1"/>
    <col min="50" max="52" width="3.25390625" style="0" bestFit="1" customWidth="1"/>
    <col min="53" max="53" width="9.25390625" style="0" hidden="1" customWidth="1"/>
    <col min="54" max="54" width="5.00390625" style="0" hidden="1" customWidth="1"/>
    <col min="55" max="55" width="5.75390625" style="0" hidden="1" customWidth="1"/>
    <col min="56" max="58" width="3.25390625" style="0" bestFit="1" customWidth="1"/>
    <col min="59" max="59" width="8.125" style="0" hidden="1" customWidth="1"/>
    <col min="60" max="60" width="8.625" style="0" hidden="1" customWidth="1"/>
    <col min="61" max="61" width="5.75390625" style="0" hidden="1" customWidth="1"/>
    <col min="62" max="64" width="3.25390625" style="0" bestFit="1" customWidth="1"/>
    <col min="65" max="65" width="8.125" style="0" hidden="1" customWidth="1"/>
    <col min="66" max="66" width="7.875" style="0" hidden="1" customWidth="1"/>
    <col min="67" max="67" width="5.75390625" style="0" hidden="1" customWidth="1"/>
    <col min="68" max="68" width="4.00390625" style="0" customWidth="1"/>
    <col min="69" max="69" width="6.375" style="0" customWidth="1"/>
    <col min="70" max="70" width="4.00390625" style="0" customWidth="1"/>
    <col min="71" max="71" width="5.00390625" style="0" customWidth="1"/>
    <col min="72" max="72" width="4.375" style="0" customWidth="1"/>
  </cols>
  <sheetData>
    <row r="1" spans="14:69" ht="12.75">
      <c r="N1" s="4" t="s">
        <v>59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</row>
    <row r="3" spans="14:69" ht="18">
      <c r="N3" s="19" t="s">
        <v>60</v>
      </c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</row>
    <row r="5" spans="1:72" s="2" customFormat="1" ht="12.75">
      <c r="A5" s="1"/>
      <c r="B5" s="6" t="s">
        <v>39</v>
      </c>
      <c r="C5" s="6"/>
      <c r="D5" s="6"/>
      <c r="E5" s="6"/>
      <c r="F5" s="6"/>
      <c r="G5" s="6"/>
      <c r="H5" s="6" t="s">
        <v>41</v>
      </c>
      <c r="I5" s="6"/>
      <c r="J5" s="6"/>
      <c r="K5" s="6"/>
      <c r="L5" s="6"/>
      <c r="M5" s="6"/>
      <c r="N5" s="6" t="s">
        <v>42</v>
      </c>
      <c r="O5" s="6"/>
      <c r="P5" s="6"/>
      <c r="Q5" s="6"/>
      <c r="R5" s="6"/>
      <c r="S5" s="6"/>
      <c r="T5" s="6" t="s">
        <v>43</v>
      </c>
      <c r="U5" s="6"/>
      <c r="V5" s="6"/>
      <c r="W5" s="6"/>
      <c r="X5" s="6"/>
      <c r="Y5" s="6"/>
      <c r="Z5" s="6" t="s">
        <v>44</v>
      </c>
      <c r="AA5" s="6"/>
      <c r="AB5" s="6"/>
      <c r="AC5" s="6"/>
      <c r="AD5" s="6"/>
      <c r="AE5" s="6"/>
      <c r="AF5" s="6" t="s">
        <v>46</v>
      </c>
      <c r="AG5" s="6"/>
      <c r="AH5" s="6"/>
      <c r="AI5" s="6"/>
      <c r="AJ5" s="6"/>
      <c r="AK5" s="6"/>
      <c r="AL5" s="6" t="s">
        <v>47</v>
      </c>
      <c r="AM5" s="6"/>
      <c r="AN5" s="6"/>
      <c r="AO5" s="6"/>
      <c r="AP5" s="6"/>
      <c r="AQ5" s="6"/>
      <c r="AR5" s="6" t="s">
        <v>48</v>
      </c>
      <c r="AS5" s="6"/>
      <c r="AT5" s="6"/>
      <c r="AU5" s="6"/>
      <c r="AV5" s="6"/>
      <c r="AW5" s="6"/>
      <c r="AX5" s="6" t="s">
        <v>49</v>
      </c>
      <c r="AY5" s="6"/>
      <c r="AZ5" s="6"/>
      <c r="BA5" s="6"/>
      <c r="BB5" s="6"/>
      <c r="BC5" s="6"/>
      <c r="BD5" s="6" t="s">
        <v>50</v>
      </c>
      <c r="BE5" s="6"/>
      <c r="BF5" s="6"/>
      <c r="BG5" s="6"/>
      <c r="BH5" s="6"/>
      <c r="BI5" s="6"/>
      <c r="BJ5" s="6" t="s">
        <v>45</v>
      </c>
      <c r="BK5" s="6"/>
      <c r="BL5" s="6"/>
      <c r="BM5" s="6"/>
      <c r="BN5" s="6"/>
      <c r="BO5" s="6"/>
      <c r="BP5" s="6" t="s">
        <v>56</v>
      </c>
      <c r="BQ5" s="6"/>
      <c r="BR5" s="6"/>
      <c r="BS5" s="6"/>
      <c r="BT5" s="6"/>
    </row>
    <row r="6" spans="1:72" s="9" customFormat="1" ht="67.5" customHeight="1">
      <c r="A6" s="7" t="s">
        <v>40</v>
      </c>
      <c r="B6" s="8" t="s">
        <v>33</v>
      </c>
      <c r="C6" s="8" t="s">
        <v>34</v>
      </c>
      <c r="D6" s="8" t="s">
        <v>35</v>
      </c>
      <c r="E6" s="8" t="s">
        <v>36</v>
      </c>
      <c r="F6" s="8" t="s">
        <v>37</v>
      </c>
      <c r="G6" s="8" t="s">
        <v>38</v>
      </c>
      <c r="H6" s="8" t="s">
        <v>33</v>
      </c>
      <c r="I6" s="8" t="s">
        <v>34</v>
      </c>
      <c r="J6" s="8" t="s">
        <v>35</v>
      </c>
      <c r="K6" s="8" t="s">
        <v>36</v>
      </c>
      <c r="L6" s="8" t="s">
        <v>37</v>
      </c>
      <c r="M6" s="8" t="s">
        <v>38</v>
      </c>
      <c r="N6" s="8" t="s">
        <v>33</v>
      </c>
      <c r="O6" s="8" t="s">
        <v>34</v>
      </c>
      <c r="P6" s="8" t="s">
        <v>35</v>
      </c>
      <c r="Q6" s="8" t="s">
        <v>36</v>
      </c>
      <c r="R6" s="8" t="s">
        <v>37</v>
      </c>
      <c r="S6" s="8" t="s">
        <v>38</v>
      </c>
      <c r="T6" s="8" t="s">
        <v>33</v>
      </c>
      <c r="U6" s="8" t="s">
        <v>34</v>
      </c>
      <c r="V6" s="8" t="s">
        <v>35</v>
      </c>
      <c r="W6" s="8" t="s">
        <v>36</v>
      </c>
      <c r="X6" s="8" t="s">
        <v>37</v>
      </c>
      <c r="Y6" s="8" t="s">
        <v>38</v>
      </c>
      <c r="Z6" s="8" t="s">
        <v>33</v>
      </c>
      <c r="AA6" s="8" t="s">
        <v>34</v>
      </c>
      <c r="AB6" s="8" t="s">
        <v>35</v>
      </c>
      <c r="AC6" s="8" t="s">
        <v>36</v>
      </c>
      <c r="AD6" s="8" t="s">
        <v>37</v>
      </c>
      <c r="AE6" s="8" t="s">
        <v>38</v>
      </c>
      <c r="AF6" s="8" t="s">
        <v>33</v>
      </c>
      <c r="AG6" s="8" t="s">
        <v>34</v>
      </c>
      <c r="AH6" s="8" t="s">
        <v>35</v>
      </c>
      <c r="AI6" s="8" t="s">
        <v>36</v>
      </c>
      <c r="AJ6" s="8" t="s">
        <v>37</v>
      </c>
      <c r="AK6" s="8" t="s">
        <v>38</v>
      </c>
      <c r="AL6" s="8" t="s">
        <v>33</v>
      </c>
      <c r="AM6" s="8" t="s">
        <v>34</v>
      </c>
      <c r="AN6" s="8" t="s">
        <v>35</v>
      </c>
      <c r="AO6" s="8" t="s">
        <v>36</v>
      </c>
      <c r="AP6" s="8" t="s">
        <v>37</v>
      </c>
      <c r="AQ6" s="8" t="s">
        <v>38</v>
      </c>
      <c r="AR6" s="8" t="s">
        <v>33</v>
      </c>
      <c r="AS6" s="8" t="s">
        <v>34</v>
      </c>
      <c r="AT6" s="8" t="s">
        <v>35</v>
      </c>
      <c r="AU6" s="8" t="s">
        <v>36</v>
      </c>
      <c r="AV6" s="8" t="s">
        <v>37</v>
      </c>
      <c r="AW6" s="8" t="s">
        <v>38</v>
      </c>
      <c r="AX6" s="8" t="s">
        <v>33</v>
      </c>
      <c r="AY6" s="8" t="s">
        <v>34</v>
      </c>
      <c r="AZ6" s="8" t="s">
        <v>35</v>
      </c>
      <c r="BA6" s="8" t="s">
        <v>36</v>
      </c>
      <c r="BB6" s="8" t="s">
        <v>37</v>
      </c>
      <c r="BC6" s="8" t="s">
        <v>38</v>
      </c>
      <c r="BD6" s="8" t="s">
        <v>33</v>
      </c>
      <c r="BE6" s="8" t="s">
        <v>34</v>
      </c>
      <c r="BF6" s="8" t="s">
        <v>35</v>
      </c>
      <c r="BG6" s="8" t="s">
        <v>36</v>
      </c>
      <c r="BH6" s="8" t="s">
        <v>37</v>
      </c>
      <c r="BI6" s="8" t="s">
        <v>38</v>
      </c>
      <c r="BJ6" s="8" t="s">
        <v>33</v>
      </c>
      <c r="BK6" s="8" t="s">
        <v>34</v>
      </c>
      <c r="BL6" s="8" t="s">
        <v>35</v>
      </c>
      <c r="BM6" s="8" t="s">
        <v>36</v>
      </c>
      <c r="BN6" s="8" t="s">
        <v>37</v>
      </c>
      <c r="BO6" s="8" t="s">
        <v>38</v>
      </c>
      <c r="BP6" s="8" t="s">
        <v>33</v>
      </c>
      <c r="BQ6" s="8" t="s">
        <v>36</v>
      </c>
      <c r="BR6" s="8" t="s">
        <v>34</v>
      </c>
      <c r="BS6" s="8" t="s">
        <v>35</v>
      </c>
      <c r="BT6" s="8" t="s">
        <v>37</v>
      </c>
    </row>
    <row r="7" spans="1:72" s="2" customFormat="1" ht="12.75" customHeight="1">
      <c r="A7" s="1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s="2" customFormat="1" ht="12.75" customHeight="1" hidden="1">
      <c r="A8" s="1" t="s">
        <v>51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s="2" customFormat="1" ht="12.75" customHeight="1" hidden="1">
      <c r="A9" s="1" t="s">
        <v>52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s="2" customFormat="1" ht="12.75" customHeight="1" hidden="1">
      <c r="A10" s="1" t="s">
        <v>53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s="2" customFormat="1" ht="12.75" customHeight="1">
      <c r="A11" s="1" t="s">
        <v>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s="2" customFormat="1" ht="12.75" customHeight="1" hidden="1">
      <c r="A12" s="1" t="s">
        <v>51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s="2" customFormat="1" ht="12.75" customHeight="1" hidden="1">
      <c r="A13" s="1" t="s">
        <v>52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s="2" customFormat="1" ht="12.75" customHeight="1" hidden="1">
      <c r="A14" s="1" t="s">
        <v>53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72" s="2" customFormat="1" ht="12.75" customHeight="1">
      <c r="A15" s="1" t="s">
        <v>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s="2" customFormat="1" ht="12.75" customHeight="1" hidden="1">
      <c r="A16" s="1" t="s">
        <v>51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1:72" s="2" customFormat="1" ht="12.75" customHeight="1" hidden="1">
      <c r="A17" s="1" t="s">
        <v>52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s="2" customFormat="1" ht="12.75" customHeight="1" hidden="1">
      <c r="A18" s="1" t="s">
        <v>53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1:72" s="2" customFormat="1" ht="12.75" customHeight="1">
      <c r="A19" s="1" t="s">
        <v>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</row>
    <row r="20" spans="1:72" s="2" customFormat="1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72" s="2" customFormat="1" ht="38.25" customHeight="1">
      <c r="A21" s="10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</row>
    <row r="22" spans="1:72" s="2" customFormat="1" ht="12.75" customHeight="1" hidden="1">
      <c r="A22" s="10" t="s">
        <v>51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 t="e">
        <f>B22*100/B22+Z22</f>
        <v>#DIV/0!</v>
      </c>
      <c r="AD22" s="1" t="e">
        <f>AB22*100/B22+Z22</f>
        <v>#DIV/0!</v>
      </c>
      <c r="AE22" s="1"/>
      <c r="AF22" s="1"/>
      <c r="AG22" s="1"/>
      <c r="AH22" s="1"/>
      <c r="AI22" s="1" t="e">
        <f>AF22*100/AF22+AG22</f>
        <v>#DIV/0!</v>
      </c>
      <c r="AJ22" s="1" t="e">
        <f>AH22*100/AF22+AG22</f>
        <v>#DIV/0!</v>
      </c>
      <c r="AK22" s="1"/>
      <c r="AL22" s="1"/>
      <c r="AM22" s="1"/>
      <c r="AN22" s="1"/>
      <c r="AO22" s="1" t="e">
        <f>AL22*100/AL22+AM22</f>
        <v>#DIV/0!</v>
      </c>
      <c r="AP22" s="1" t="e">
        <f>AN22*100/AL22+AM22</f>
        <v>#DIV/0!</v>
      </c>
      <c r="AQ22" s="1"/>
      <c r="AR22" s="1"/>
      <c r="AS22" s="1"/>
      <c r="AT22" s="1"/>
      <c r="AU22" s="1" t="e">
        <f>AR22*100/AR22+AS22</f>
        <v>#DIV/0!</v>
      </c>
      <c r="AV22" s="1" t="e">
        <f>AT22*100/AR22+AS22</f>
        <v>#DIV/0!</v>
      </c>
      <c r="AW22" s="1"/>
      <c r="AX22" s="1"/>
      <c r="AY22" s="1"/>
      <c r="AZ22" s="1"/>
      <c r="BA22" s="1" t="e">
        <f>AX22*100/AX22+AY22</f>
        <v>#DIV/0!</v>
      </c>
      <c r="BB22" s="1" t="e">
        <f>AZ22*100/AX22+AY22</f>
        <v>#DIV/0!</v>
      </c>
      <c r="BC22" s="1"/>
      <c r="BD22" s="1"/>
      <c r="BE22" s="1"/>
      <c r="BF22" s="1"/>
      <c r="BG22" s="1" t="e">
        <f>BD22*100/BD22+BE22</f>
        <v>#DIV/0!</v>
      </c>
      <c r="BH22" s="1" t="e">
        <f>BF22*100/BD22+BE22</f>
        <v>#DIV/0!</v>
      </c>
      <c r="BI22" s="1"/>
      <c r="BJ22" s="1"/>
      <c r="BK22" s="1"/>
      <c r="BL22" s="1"/>
      <c r="BM22" s="1" t="e">
        <f>BJ22*100/BJ22+BK22</f>
        <v>#DIV/0!</v>
      </c>
      <c r="BN22" s="1" t="e">
        <f>BL22*100/BJ22+BK22</f>
        <v>#DIV/0!</v>
      </c>
      <c r="BO22" s="1"/>
      <c r="BP22" s="1"/>
      <c r="BQ22" s="1"/>
      <c r="BR22" s="1"/>
      <c r="BS22" s="1"/>
      <c r="BT22" s="1"/>
    </row>
    <row r="23" spans="1:72" s="2" customFormat="1" ht="12.75" customHeight="1" hidden="1">
      <c r="A23" s="10" t="s">
        <v>52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 t="e">
        <f aca="true" t="shared" si="0" ref="AC23:AC34">B23*100/B23+Z23</f>
        <v>#DIV/0!</v>
      </c>
      <c r="AD23" s="1" t="e">
        <f aca="true" t="shared" si="1" ref="AD23:AD34">AB23*100/B23+Z23</f>
        <v>#DIV/0!</v>
      </c>
      <c r="AE23" s="1"/>
      <c r="AF23" s="1"/>
      <c r="AG23" s="1"/>
      <c r="AH23" s="1"/>
      <c r="AI23" s="1" t="e">
        <f aca="true" t="shared" si="2" ref="AI23:AI34">AF23*100/AF23+AG23</f>
        <v>#DIV/0!</v>
      </c>
      <c r="AJ23" s="1" t="e">
        <f aca="true" t="shared" si="3" ref="AJ23:AJ34">AH23*100/AF23+AG23</f>
        <v>#DIV/0!</v>
      </c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</row>
    <row r="24" spans="1:72" s="2" customFormat="1" ht="12.75" customHeight="1" hidden="1">
      <c r="A24" s="10" t="s">
        <v>53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 t="e">
        <f t="shared" si="0"/>
        <v>#DIV/0!</v>
      </c>
      <c r="AD24" s="1" t="e">
        <f t="shared" si="1"/>
        <v>#DIV/0!</v>
      </c>
      <c r="AE24" s="1"/>
      <c r="AF24" s="1"/>
      <c r="AG24" s="1"/>
      <c r="AH24" s="1"/>
      <c r="AI24" s="1" t="e">
        <f t="shared" si="2"/>
        <v>#DIV/0!</v>
      </c>
      <c r="AJ24" s="1" t="e">
        <f t="shared" si="3"/>
        <v>#DIV/0!</v>
      </c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</row>
    <row r="25" spans="1:72" s="2" customFormat="1" ht="12.75" customHeight="1" hidden="1">
      <c r="A25" s="11" t="s">
        <v>54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 t="e">
        <f t="shared" si="0"/>
        <v>#DIV/0!</v>
      </c>
      <c r="AD25" s="1" t="e">
        <f t="shared" si="1"/>
        <v>#DIV/0!</v>
      </c>
      <c r="AE25" s="1"/>
      <c r="AF25" s="1"/>
      <c r="AG25" s="1"/>
      <c r="AH25" s="1"/>
      <c r="AI25" s="1" t="e">
        <f t="shared" si="2"/>
        <v>#DIV/0!</v>
      </c>
      <c r="AJ25" s="1" t="e">
        <f t="shared" si="3"/>
        <v>#DIV/0!</v>
      </c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</row>
    <row r="26" spans="1:72" s="2" customFormat="1" ht="12.75" customHeight="1" hidden="1">
      <c r="A26" s="1" t="s">
        <v>51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 t="e">
        <f t="shared" si="0"/>
        <v>#DIV/0!</v>
      </c>
      <c r="AD26" s="1" t="e">
        <f t="shared" si="1"/>
        <v>#DIV/0!</v>
      </c>
      <c r="AE26" s="1"/>
      <c r="AF26" s="1"/>
      <c r="AG26" s="1"/>
      <c r="AH26" s="1"/>
      <c r="AI26" s="1" t="e">
        <f t="shared" si="2"/>
        <v>#DIV/0!</v>
      </c>
      <c r="AJ26" s="1" t="e">
        <f t="shared" si="3"/>
        <v>#DIV/0!</v>
      </c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:72" s="2" customFormat="1" ht="12.75" customHeight="1" hidden="1">
      <c r="A27" s="1" t="s">
        <v>52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 t="e">
        <f t="shared" si="0"/>
        <v>#DIV/0!</v>
      </c>
      <c r="AD27" s="1" t="e">
        <f t="shared" si="1"/>
        <v>#DIV/0!</v>
      </c>
      <c r="AE27" s="1"/>
      <c r="AF27" s="1"/>
      <c r="AG27" s="1"/>
      <c r="AH27" s="1"/>
      <c r="AI27" s="1" t="e">
        <f t="shared" si="2"/>
        <v>#DIV/0!</v>
      </c>
      <c r="AJ27" s="1" t="e">
        <f t="shared" si="3"/>
        <v>#DIV/0!</v>
      </c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s="2" customFormat="1" ht="12.75" customHeight="1" hidden="1">
      <c r="A28" s="1" t="s">
        <v>53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 t="e">
        <f t="shared" si="0"/>
        <v>#DIV/0!</v>
      </c>
      <c r="AD28" s="1" t="e">
        <f t="shared" si="1"/>
        <v>#DIV/0!</v>
      </c>
      <c r="AE28" s="1"/>
      <c r="AF28" s="1"/>
      <c r="AG28" s="1"/>
      <c r="AH28" s="1"/>
      <c r="AI28" s="1" t="e">
        <f t="shared" si="2"/>
        <v>#DIV/0!</v>
      </c>
      <c r="AJ28" s="1" t="e">
        <f t="shared" si="3"/>
        <v>#DIV/0!</v>
      </c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72" s="2" customFormat="1" ht="12.75" customHeight="1" hidden="1">
      <c r="A29" s="1" t="s">
        <v>54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 t="e">
        <f t="shared" si="0"/>
        <v>#DIV/0!</v>
      </c>
      <c r="AD29" s="1" t="e">
        <f t="shared" si="1"/>
        <v>#DIV/0!</v>
      </c>
      <c r="AE29" s="1"/>
      <c r="AF29" s="1"/>
      <c r="AG29" s="1"/>
      <c r="AH29" s="1"/>
      <c r="AI29" s="1" t="e">
        <f t="shared" si="2"/>
        <v>#DIV/0!</v>
      </c>
      <c r="AJ29" s="1" t="e">
        <f t="shared" si="3"/>
        <v>#DIV/0!</v>
      </c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</row>
    <row r="30" spans="1:72" s="2" customFormat="1" ht="12.75" customHeight="1">
      <c r="A30" s="1" t="s">
        <v>55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>
        <v>43</v>
      </c>
      <c r="AA30" s="1">
        <v>0</v>
      </c>
      <c r="AB30" s="1">
        <v>25</v>
      </c>
      <c r="AC30" s="1">
        <f>Z30*100/(Z30+AA30)</f>
        <v>100</v>
      </c>
      <c r="AD30" s="3">
        <f>AB30*100/(Z30+AA30)</f>
        <v>58.13953488372093</v>
      </c>
      <c r="AE30" s="1"/>
      <c r="AF30" s="1">
        <v>54</v>
      </c>
      <c r="AG30" s="1">
        <v>0</v>
      </c>
      <c r="AH30" s="1">
        <v>39</v>
      </c>
      <c r="AI30" s="1">
        <f>AF30*100/(AF30+AG30)</f>
        <v>100</v>
      </c>
      <c r="AJ30" s="1">
        <f>AH30*100/(AF30+AG30)</f>
        <v>72.22222222222223</v>
      </c>
      <c r="AK30" s="1"/>
      <c r="AL30" s="1">
        <v>52</v>
      </c>
      <c r="AM30" s="1">
        <v>0</v>
      </c>
      <c r="AN30" s="1">
        <v>22</v>
      </c>
      <c r="AO30" s="1">
        <f>AL30*100/(AL30+AM30)</f>
        <v>100</v>
      </c>
      <c r="AP30" s="1">
        <f>AN30*100/(AL30+AM30)</f>
        <v>42.30769230769231</v>
      </c>
      <c r="AQ30" s="1"/>
      <c r="AR30" s="1">
        <v>66</v>
      </c>
      <c r="AS30" s="1">
        <v>1</v>
      </c>
      <c r="AT30" s="1">
        <v>29</v>
      </c>
      <c r="AU30" s="3">
        <f>AR30*100/(AR30+AS30)</f>
        <v>98.50746268656717</v>
      </c>
      <c r="AV30" s="1">
        <f>AT30*100/(AR30+AS30)</f>
        <v>43.28358208955224</v>
      </c>
      <c r="AW30" s="1"/>
      <c r="AX30" s="1">
        <v>44</v>
      </c>
      <c r="AY30" s="1">
        <v>0</v>
      </c>
      <c r="AZ30" s="1">
        <v>14</v>
      </c>
      <c r="BA30" s="1">
        <f>AX30*100/(AX30+AY30)</f>
        <v>100</v>
      </c>
      <c r="BB30" s="1">
        <f>AZ30*100/(AX30+AY30)</f>
        <v>31.818181818181817</v>
      </c>
      <c r="BC30" s="1"/>
      <c r="BD30" s="1">
        <v>79</v>
      </c>
      <c r="BE30" s="1">
        <v>2</v>
      </c>
      <c r="BF30" s="1">
        <v>26</v>
      </c>
      <c r="BG30" s="3">
        <f>BD30*100/(BD30+BE30)</f>
        <v>97.53086419753086</v>
      </c>
      <c r="BH30" s="3">
        <f>BF30*100/(BD30+BE30)</f>
        <v>32.098765432098766</v>
      </c>
      <c r="BI30" s="1"/>
      <c r="BJ30" s="1">
        <v>37</v>
      </c>
      <c r="BK30" s="1">
        <v>1</v>
      </c>
      <c r="BL30" s="1">
        <v>7</v>
      </c>
      <c r="BM30" s="3">
        <f>BJ30*100/(BJ30+BK30)</f>
        <v>97.36842105263158</v>
      </c>
      <c r="BN30" s="3">
        <f>BL30*100/(BJ30+BK30)</f>
        <v>18.42105263157895</v>
      </c>
      <c r="BO30" s="1"/>
      <c r="BP30" s="1">
        <f>Z30+AF30+AL30+AR30+AX30+BD30+BJ30</f>
        <v>375</v>
      </c>
      <c r="BQ30" s="5">
        <f>BP30*100/(BP30+BR30)</f>
        <v>98.94459102902374</v>
      </c>
      <c r="BR30" s="1">
        <f>AA30+AG30+AM30+AS30+AY30+BE30+BK30</f>
        <v>4</v>
      </c>
      <c r="BS30" s="1">
        <f>AB30+AH30+AN30+AT30+AZ30+BF30+BL30</f>
        <v>162</v>
      </c>
      <c r="BT30" s="5">
        <f>BS30*100/(BP30+BR30)</f>
        <v>42.74406332453826</v>
      </c>
    </row>
    <row r="31" spans="1:72" s="2" customFormat="1" ht="12.75" customHeight="1" hidden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 t="e">
        <f t="shared" si="0"/>
        <v>#DIV/0!</v>
      </c>
      <c r="AD31" s="1" t="e">
        <f t="shared" si="1"/>
        <v>#DIV/0!</v>
      </c>
      <c r="AE31" s="1"/>
      <c r="AF31" s="1"/>
      <c r="AG31" s="1"/>
      <c r="AH31" s="1"/>
      <c r="AI31" s="1" t="e">
        <f t="shared" si="2"/>
        <v>#DIV/0!</v>
      </c>
      <c r="AJ31" s="1" t="e">
        <f t="shared" si="3"/>
        <v>#DIV/0!</v>
      </c>
      <c r="AK31" s="1"/>
      <c r="AL31" s="1"/>
      <c r="AM31" s="1"/>
      <c r="AN31" s="1"/>
      <c r="AO31" s="1" t="e">
        <f aca="true" t="shared" si="4" ref="AO31:AO45">AL31*100/(AL31+AM31)</f>
        <v>#DIV/0!</v>
      </c>
      <c r="AP31" s="1" t="e">
        <f aca="true" t="shared" si="5" ref="AP31:AP45">AN31*100/(AL31+AM31)</f>
        <v>#DIV/0!</v>
      </c>
      <c r="AQ31" s="1"/>
      <c r="AR31" s="1"/>
      <c r="AS31" s="1"/>
      <c r="AT31" s="1"/>
      <c r="AU31" s="3" t="e">
        <f aca="true" t="shared" si="6" ref="AU31:AU94">AR31*100/(AR31+AS31)</f>
        <v>#DIV/0!</v>
      </c>
      <c r="AV31" s="1" t="e">
        <f aca="true" t="shared" si="7" ref="AV31:AV94">AT31*100/(AR31+AS31)</f>
        <v>#DIV/0!</v>
      </c>
      <c r="AW31" s="1"/>
      <c r="AX31" s="1"/>
      <c r="AY31" s="1"/>
      <c r="AZ31" s="1"/>
      <c r="BA31" s="1" t="e">
        <f aca="true" t="shared" si="8" ref="BA31:BA94">AX31*100/(AX31+AY31)</f>
        <v>#DIV/0!</v>
      </c>
      <c r="BB31" s="1" t="e">
        <f aca="true" t="shared" si="9" ref="BB31:BB94">AZ31*100/(AX31+AY31)</f>
        <v>#DIV/0!</v>
      </c>
      <c r="BC31" s="1"/>
      <c r="BD31" s="1"/>
      <c r="BE31" s="1"/>
      <c r="BF31" s="1"/>
      <c r="BG31" s="3" t="e">
        <f aca="true" t="shared" si="10" ref="BG31:BG94">BD31*100/(BD31+BE31)</f>
        <v>#DIV/0!</v>
      </c>
      <c r="BH31" s="3" t="e">
        <f aca="true" t="shared" si="11" ref="BH31:BH94">BF31*100/(BD31+BE31)</f>
        <v>#DIV/0!</v>
      </c>
      <c r="BI31" s="1"/>
      <c r="BJ31" s="1"/>
      <c r="BK31" s="1"/>
      <c r="BL31" s="1"/>
      <c r="BM31" s="3" t="e">
        <f aca="true" t="shared" si="12" ref="BM31:BM94">BJ31*100/(BJ31+BK31)</f>
        <v>#DIV/0!</v>
      </c>
      <c r="BN31" s="3" t="e">
        <f aca="true" t="shared" si="13" ref="BN31:BN94">BL31*100/(BJ31+BK31)</f>
        <v>#DIV/0!</v>
      </c>
      <c r="BO31" s="1"/>
      <c r="BP31" s="1">
        <f aca="true" t="shared" si="14" ref="BP31:BP94">Z31+AF31+AL31+AR31+AX31+BD31+BJ31</f>
        <v>0</v>
      </c>
      <c r="BQ31" s="5" t="e">
        <f aca="true" t="shared" si="15" ref="BQ31:BQ94">BP31*100/(BP31+BR31)</f>
        <v>#DIV/0!</v>
      </c>
      <c r="BR31" s="1">
        <f aca="true" t="shared" si="16" ref="BR31:BR94">AA31+AG31+AM31+AS31+AY31+BE31+BK31</f>
        <v>0</v>
      </c>
      <c r="BS31" s="1">
        <f aca="true" t="shared" si="17" ref="BS31:BS94">AB31+AH31+AN31+AT31+AZ31+BF31+BL31</f>
        <v>0</v>
      </c>
      <c r="BT31" s="5" t="e">
        <f aca="true" t="shared" si="18" ref="BT31:BT94">BS31*100/(BP31+BR31)</f>
        <v>#DIV/0!</v>
      </c>
    </row>
    <row r="32" spans="1:72" s="2" customFormat="1" ht="12.75" customHeight="1" hidden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 t="e">
        <f t="shared" si="0"/>
        <v>#DIV/0!</v>
      </c>
      <c r="AD32" s="1" t="e">
        <f t="shared" si="1"/>
        <v>#DIV/0!</v>
      </c>
      <c r="AE32" s="1"/>
      <c r="AF32" s="1"/>
      <c r="AG32" s="1"/>
      <c r="AH32" s="1"/>
      <c r="AI32" s="1" t="e">
        <f t="shared" si="2"/>
        <v>#DIV/0!</v>
      </c>
      <c r="AJ32" s="1" t="e">
        <f t="shared" si="3"/>
        <v>#DIV/0!</v>
      </c>
      <c r="AK32" s="1"/>
      <c r="AL32" s="1"/>
      <c r="AM32" s="1"/>
      <c r="AN32" s="1"/>
      <c r="AO32" s="1" t="e">
        <f t="shared" si="4"/>
        <v>#DIV/0!</v>
      </c>
      <c r="AP32" s="1" t="e">
        <f t="shared" si="5"/>
        <v>#DIV/0!</v>
      </c>
      <c r="AQ32" s="1"/>
      <c r="AR32" s="1"/>
      <c r="AS32" s="1"/>
      <c r="AT32" s="1"/>
      <c r="AU32" s="3" t="e">
        <f t="shared" si="6"/>
        <v>#DIV/0!</v>
      </c>
      <c r="AV32" s="1" t="e">
        <f t="shared" si="7"/>
        <v>#DIV/0!</v>
      </c>
      <c r="AW32" s="1"/>
      <c r="AX32" s="1"/>
      <c r="AY32" s="1"/>
      <c r="AZ32" s="1"/>
      <c r="BA32" s="1" t="e">
        <f t="shared" si="8"/>
        <v>#DIV/0!</v>
      </c>
      <c r="BB32" s="1" t="e">
        <f t="shared" si="9"/>
        <v>#DIV/0!</v>
      </c>
      <c r="BC32" s="1"/>
      <c r="BD32" s="1"/>
      <c r="BE32" s="1"/>
      <c r="BF32" s="1"/>
      <c r="BG32" s="3" t="e">
        <f t="shared" si="10"/>
        <v>#DIV/0!</v>
      </c>
      <c r="BH32" s="3" t="e">
        <f t="shared" si="11"/>
        <v>#DIV/0!</v>
      </c>
      <c r="BI32" s="1"/>
      <c r="BJ32" s="1"/>
      <c r="BK32" s="1"/>
      <c r="BL32" s="1"/>
      <c r="BM32" s="3" t="e">
        <f t="shared" si="12"/>
        <v>#DIV/0!</v>
      </c>
      <c r="BN32" s="3" t="e">
        <f t="shared" si="13"/>
        <v>#DIV/0!</v>
      </c>
      <c r="BO32" s="1"/>
      <c r="BP32" s="1">
        <f t="shared" si="14"/>
        <v>0</v>
      </c>
      <c r="BQ32" s="5" t="e">
        <f t="shared" si="15"/>
        <v>#DIV/0!</v>
      </c>
      <c r="BR32" s="1">
        <f t="shared" si="16"/>
        <v>0</v>
      </c>
      <c r="BS32" s="1">
        <f t="shared" si="17"/>
        <v>0</v>
      </c>
      <c r="BT32" s="5" t="e">
        <f t="shared" si="18"/>
        <v>#DIV/0!</v>
      </c>
    </row>
    <row r="33" spans="1:72" s="2" customFormat="1" ht="12.75" customHeight="1" hidden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 t="e">
        <f t="shared" si="0"/>
        <v>#DIV/0!</v>
      </c>
      <c r="AD33" s="1" t="e">
        <f t="shared" si="1"/>
        <v>#DIV/0!</v>
      </c>
      <c r="AE33" s="1"/>
      <c r="AF33" s="1"/>
      <c r="AG33" s="1"/>
      <c r="AH33" s="1"/>
      <c r="AI33" s="1" t="e">
        <f t="shared" si="2"/>
        <v>#DIV/0!</v>
      </c>
      <c r="AJ33" s="1" t="e">
        <f t="shared" si="3"/>
        <v>#DIV/0!</v>
      </c>
      <c r="AK33" s="1"/>
      <c r="AL33" s="1"/>
      <c r="AM33" s="1"/>
      <c r="AN33" s="1"/>
      <c r="AO33" s="1" t="e">
        <f t="shared" si="4"/>
        <v>#DIV/0!</v>
      </c>
      <c r="AP33" s="1" t="e">
        <f t="shared" si="5"/>
        <v>#DIV/0!</v>
      </c>
      <c r="AQ33" s="1"/>
      <c r="AR33" s="1"/>
      <c r="AS33" s="1"/>
      <c r="AT33" s="1"/>
      <c r="AU33" s="3" t="e">
        <f t="shared" si="6"/>
        <v>#DIV/0!</v>
      </c>
      <c r="AV33" s="1" t="e">
        <f t="shared" si="7"/>
        <v>#DIV/0!</v>
      </c>
      <c r="AW33" s="1"/>
      <c r="AX33" s="1"/>
      <c r="AY33" s="1"/>
      <c r="AZ33" s="1"/>
      <c r="BA33" s="1" t="e">
        <f t="shared" si="8"/>
        <v>#DIV/0!</v>
      </c>
      <c r="BB33" s="1" t="e">
        <f t="shared" si="9"/>
        <v>#DIV/0!</v>
      </c>
      <c r="BC33" s="1"/>
      <c r="BD33" s="1"/>
      <c r="BE33" s="1"/>
      <c r="BF33" s="1"/>
      <c r="BG33" s="3" t="e">
        <f t="shared" si="10"/>
        <v>#DIV/0!</v>
      </c>
      <c r="BH33" s="3" t="e">
        <f t="shared" si="11"/>
        <v>#DIV/0!</v>
      </c>
      <c r="BI33" s="1"/>
      <c r="BJ33" s="1"/>
      <c r="BK33" s="1"/>
      <c r="BL33" s="1"/>
      <c r="BM33" s="3" t="e">
        <f t="shared" si="12"/>
        <v>#DIV/0!</v>
      </c>
      <c r="BN33" s="3" t="e">
        <f t="shared" si="13"/>
        <v>#DIV/0!</v>
      </c>
      <c r="BO33" s="1"/>
      <c r="BP33" s="1">
        <f t="shared" si="14"/>
        <v>0</v>
      </c>
      <c r="BQ33" s="5" t="e">
        <f t="shared" si="15"/>
        <v>#DIV/0!</v>
      </c>
      <c r="BR33" s="1">
        <f t="shared" si="16"/>
        <v>0</v>
      </c>
      <c r="BS33" s="1">
        <f t="shared" si="17"/>
        <v>0</v>
      </c>
      <c r="BT33" s="5" t="e">
        <f t="shared" si="18"/>
        <v>#DIV/0!</v>
      </c>
    </row>
    <row r="34" spans="1:72" s="2" customFormat="1" ht="12.75" customHeight="1" hidden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 t="e">
        <f t="shared" si="0"/>
        <v>#DIV/0!</v>
      </c>
      <c r="AD34" s="1" t="e">
        <f t="shared" si="1"/>
        <v>#DIV/0!</v>
      </c>
      <c r="AE34" s="1"/>
      <c r="AF34" s="1"/>
      <c r="AG34" s="1"/>
      <c r="AH34" s="1"/>
      <c r="AI34" s="1" t="e">
        <f t="shared" si="2"/>
        <v>#DIV/0!</v>
      </c>
      <c r="AJ34" s="1" t="e">
        <f t="shared" si="3"/>
        <v>#DIV/0!</v>
      </c>
      <c r="AK34" s="1"/>
      <c r="AL34" s="1"/>
      <c r="AM34" s="1"/>
      <c r="AN34" s="1"/>
      <c r="AO34" s="1" t="e">
        <f t="shared" si="4"/>
        <v>#DIV/0!</v>
      </c>
      <c r="AP34" s="1" t="e">
        <f t="shared" si="5"/>
        <v>#DIV/0!</v>
      </c>
      <c r="AQ34" s="1"/>
      <c r="AR34" s="1"/>
      <c r="AS34" s="1"/>
      <c r="AT34" s="1"/>
      <c r="AU34" s="3" t="e">
        <f t="shared" si="6"/>
        <v>#DIV/0!</v>
      </c>
      <c r="AV34" s="1" t="e">
        <f t="shared" si="7"/>
        <v>#DIV/0!</v>
      </c>
      <c r="AW34" s="1"/>
      <c r="AX34" s="1"/>
      <c r="AY34" s="1"/>
      <c r="AZ34" s="1"/>
      <c r="BA34" s="1" t="e">
        <f t="shared" si="8"/>
        <v>#DIV/0!</v>
      </c>
      <c r="BB34" s="1" t="e">
        <f t="shared" si="9"/>
        <v>#DIV/0!</v>
      </c>
      <c r="BC34" s="1"/>
      <c r="BD34" s="1"/>
      <c r="BE34" s="1"/>
      <c r="BF34" s="1"/>
      <c r="BG34" s="3" t="e">
        <f t="shared" si="10"/>
        <v>#DIV/0!</v>
      </c>
      <c r="BH34" s="3" t="e">
        <f t="shared" si="11"/>
        <v>#DIV/0!</v>
      </c>
      <c r="BI34" s="1"/>
      <c r="BJ34" s="1"/>
      <c r="BK34" s="1"/>
      <c r="BL34" s="1"/>
      <c r="BM34" s="3" t="e">
        <f t="shared" si="12"/>
        <v>#DIV/0!</v>
      </c>
      <c r="BN34" s="3" t="e">
        <f t="shared" si="13"/>
        <v>#DIV/0!</v>
      </c>
      <c r="BO34" s="1"/>
      <c r="BP34" s="1">
        <f t="shared" si="14"/>
        <v>0</v>
      </c>
      <c r="BQ34" s="5" t="e">
        <f t="shared" si="15"/>
        <v>#DIV/0!</v>
      </c>
      <c r="BR34" s="1">
        <f t="shared" si="16"/>
        <v>0</v>
      </c>
      <c r="BS34" s="1">
        <f t="shared" si="17"/>
        <v>0</v>
      </c>
      <c r="BT34" s="5" t="e">
        <f t="shared" si="18"/>
        <v>#DIV/0!</v>
      </c>
    </row>
    <row r="35" spans="1:72" s="2" customFormat="1" ht="12.75" customHeight="1">
      <c r="A35" s="1" t="s">
        <v>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>
        <v>52</v>
      </c>
      <c r="AM35" s="1">
        <v>0</v>
      </c>
      <c r="AN35" s="1">
        <v>28</v>
      </c>
      <c r="AO35" s="1">
        <f t="shared" si="4"/>
        <v>100</v>
      </c>
      <c r="AP35" s="1">
        <f t="shared" si="5"/>
        <v>53.84615384615385</v>
      </c>
      <c r="AQ35" s="1"/>
      <c r="AR35" s="1">
        <v>66</v>
      </c>
      <c r="AS35" s="1">
        <v>1</v>
      </c>
      <c r="AT35" s="1">
        <v>35</v>
      </c>
      <c r="AU35" s="3">
        <f t="shared" si="6"/>
        <v>98.50746268656717</v>
      </c>
      <c r="AV35" s="1">
        <f t="shared" si="7"/>
        <v>52.23880597014925</v>
      </c>
      <c r="AW35" s="1"/>
      <c r="AX35" s="1">
        <v>44</v>
      </c>
      <c r="AY35" s="1">
        <v>0</v>
      </c>
      <c r="AZ35" s="1">
        <v>15</v>
      </c>
      <c r="BA35" s="1">
        <f t="shared" si="8"/>
        <v>100</v>
      </c>
      <c r="BB35" s="1">
        <f t="shared" si="9"/>
        <v>34.09090909090909</v>
      </c>
      <c r="BC35" s="1"/>
      <c r="BD35" s="1">
        <v>79</v>
      </c>
      <c r="BE35" s="1">
        <v>2</v>
      </c>
      <c r="BF35" s="1">
        <v>38</v>
      </c>
      <c r="BG35" s="3">
        <f t="shared" si="10"/>
        <v>97.53086419753086</v>
      </c>
      <c r="BH35" s="3">
        <f t="shared" si="11"/>
        <v>46.91358024691358</v>
      </c>
      <c r="BI35" s="1"/>
      <c r="BJ35" s="1">
        <v>37</v>
      </c>
      <c r="BK35" s="1">
        <v>1</v>
      </c>
      <c r="BL35" s="1">
        <v>10</v>
      </c>
      <c r="BM35" s="3">
        <f t="shared" si="12"/>
        <v>97.36842105263158</v>
      </c>
      <c r="BN35" s="3">
        <f t="shared" si="13"/>
        <v>26.31578947368421</v>
      </c>
      <c r="BO35" s="1"/>
      <c r="BP35" s="1">
        <f t="shared" si="14"/>
        <v>278</v>
      </c>
      <c r="BQ35" s="5">
        <f t="shared" si="15"/>
        <v>98.58156028368795</v>
      </c>
      <c r="BR35" s="1">
        <f t="shared" si="16"/>
        <v>4</v>
      </c>
      <c r="BS35" s="1">
        <f t="shared" si="17"/>
        <v>126</v>
      </c>
      <c r="BT35" s="5">
        <f t="shared" si="18"/>
        <v>44.680851063829785</v>
      </c>
    </row>
    <row r="36" spans="1:72" s="2" customFormat="1" ht="12.75" customHeight="1" hidden="1">
      <c r="A36" s="1" t="s">
        <v>51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 t="e">
        <f t="shared" si="4"/>
        <v>#DIV/0!</v>
      </c>
      <c r="AP36" s="1" t="e">
        <f t="shared" si="5"/>
        <v>#DIV/0!</v>
      </c>
      <c r="AQ36" s="1"/>
      <c r="AR36" s="1"/>
      <c r="AS36" s="1"/>
      <c r="AT36" s="1"/>
      <c r="AU36" s="3" t="e">
        <f t="shared" si="6"/>
        <v>#DIV/0!</v>
      </c>
      <c r="AV36" s="1" t="e">
        <f t="shared" si="7"/>
        <v>#DIV/0!</v>
      </c>
      <c r="AW36" s="1"/>
      <c r="AX36" s="1"/>
      <c r="AY36" s="1"/>
      <c r="AZ36" s="1"/>
      <c r="BA36" s="1" t="e">
        <f t="shared" si="8"/>
        <v>#DIV/0!</v>
      </c>
      <c r="BB36" s="1" t="e">
        <f t="shared" si="9"/>
        <v>#DIV/0!</v>
      </c>
      <c r="BC36" s="1"/>
      <c r="BD36" s="1"/>
      <c r="BE36" s="1"/>
      <c r="BF36" s="1"/>
      <c r="BG36" s="3" t="e">
        <f t="shared" si="10"/>
        <v>#DIV/0!</v>
      </c>
      <c r="BH36" s="3" t="e">
        <f t="shared" si="11"/>
        <v>#DIV/0!</v>
      </c>
      <c r="BI36" s="1"/>
      <c r="BJ36" s="1"/>
      <c r="BK36" s="1"/>
      <c r="BL36" s="1"/>
      <c r="BM36" s="3" t="e">
        <f t="shared" si="12"/>
        <v>#DIV/0!</v>
      </c>
      <c r="BN36" s="3" t="e">
        <f t="shared" si="13"/>
        <v>#DIV/0!</v>
      </c>
      <c r="BO36" s="1"/>
      <c r="BP36" s="1">
        <f t="shared" si="14"/>
        <v>0</v>
      </c>
      <c r="BQ36" s="5" t="e">
        <f t="shared" si="15"/>
        <v>#DIV/0!</v>
      </c>
      <c r="BR36" s="1">
        <f t="shared" si="16"/>
        <v>0</v>
      </c>
      <c r="BS36" s="1">
        <f t="shared" si="17"/>
        <v>0</v>
      </c>
      <c r="BT36" s="5" t="e">
        <f t="shared" si="18"/>
        <v>#DIV/0!</v>
      </c>
    </row>
    <row r="37" spans="1:72" s="2" customFormat="1" ht="12.75" customHeight="1" hidden="1">
      <c r="A37" s="1" t="s">
        <v>52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 t="e">
        <f t="shared" si="4"/>
        <v>#DIV/0!</v>
      </c>
      <c r="AP37" s="1" t="e">
        <f t="shared" si="5"/>
        <v>#DIV/0!</v>
      </c>
      <c r="AQ37" s="1"/>
      <c r="AR37" s="1"/>
      <c r="AS37" s="1"/>
      <c r="AT37" s="1"/>
      <c r="AU37" s="3" t="e">
        <f t="shared" si="6"/>
        <v>#DIV/0!</v>
      </c>
      <c r="AV37" s="1" t="e">
        <f t="shared" si="7"/>
        <v>#DIV/0!</v>
      </c>
      <c r="AW37" s="1"/>
      <c r="AX37" s="1"/>
      <c r="AY37" s="1"/>
      <c r="AZ37" s="1"/>
      <c r="BA37" s="1" t="e">
        <f t="shared" si="8"/>
        <v>#DIV/0!</v>
      </c>
      <c r="BB37" s="1" t="e">
        <f t="shared" si="9"/>
        <v>#DIV/0!</v>
      </c>
      <c r="BC37" s="1"/>
      <c r="BD37" s="1"/>
      <c r="BE37" s="1"/>
      <c r="BF37" s="1"/>
      <c r="BG37" s="3" t="e">
        <f t="shared" si="10"/>
        <v>#DIV/0!</v>
      </c>
      <c r="BH37" s="3" t="e">
        <f t="shared" si="11"/>
        <v>#DIV/0!</v>
      </c>
      <c r="BI37" s="1"/>
      <c r="BJ37" s="1"/>
      <c r="BK37" s="1"/>
      <c r="BL37" s="1"/>
      <c r="BM37" s="3" t="e">
        <f t="shared" si="12"/>
        <v>#DIV/0!</v>
      </c>
      <c r="BN37" s="3" t="e">
        <f t="shared" si="13"/>
        <v>#DIV/0!</v>
      </c>
      <c r="BO37" s="1"/>
      <c r="BP37" s="1">
        <f t="shared" si="14"/>
        <v>0</v>
      </c>
      <c r="BQ37" s="5" t="e">
        <f t="shared" si="15"/>
        <v>#DIV/0!</v>
      </c>
      <c r="BR37" s="1">
        <f t="shared" si="16"/>
        <v>0</v>
      </c>
      <c r="BS37" s="1">
        <f t="shared" si="17"/>
        <v>0</v>
      </c>
      <c r="BT37" s="5" t="e">
        <f t="shared" si="18"/>
        <v>#DIV/0!</v>
      </c>
    </row>
    <row r="38" spans="1:72" s="2" customFormat="1" ht="12.75" customHeight="1" hidden="1">
      <c r="A38" s="1" t="s">
        <v>53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 t="e">
        <f t="shared" si="4"/>
        <v>#DIV/0!</v>
      </c>
      <c r="AP38" s="1" t="e">
        <f t="shared" si="5"/>
        <v>#DIV/0!</v>
      </c>
      <c r="AQ38" s="1"/>
      <c r="AR38" s="1"/>
      <c r="AS38" s="1"/>
      <c r="AT38" s="1"/>
      <c r="AU38" s="3" t="e">
        <f t="shared" si="6"/>
        <v>#DIV/0!</v>
      </c>
      <c r="AV38" s="1" t="e">
        <f t="shared" si="7"/>
        <v>#DIV/0!</v>
      </c>
      <c r="AW38" s="1"/>
      <c r="AX38" s="1"/>
      <c r="AY38" s="1"/>
      <c r="AZ38" s="1"/>
      <c r="BA38" s="1" t="e">
        <f t="shared" si="8"/>
        <v>#DIV/0!</v>
      </c>
      <c r="BB38" s="1" t="e">
        <f t="shared" si="9"/>
        <v>#DIV/0!</v>
      </c>
      <c r="BC38" s="1"/>
      <c r="BD38" s="1"/>
      <c r="BE38" s="1"/>
      <c r="BF38" s="1"/>
      <c r="BG38" s="3" t="e">
        <f t="shared" si="10"/>
        <v>#DIV/0!</v>
      </c>
      <c r="BH38" s="3" t="e">
        <f t="shared" si="11"/>
        <v>#DIV/0!</v>
      </c>
      <c r="BI38" s="1"/>
      <c r="BJ38" s="1"/>
      <c r="BK38" s="1"/>
      <c r="BL38" s="1"/>
      <c r="BM38" s="3" t="e">
        <f t="shared" si="12"/>
        <v>#DIV/0!</v>
      </c>
      <c r="BN38" s="3" t="e">
        <f t="shared" si="13"/>
        <v>#DIV/0!</v>
      </c>
      <c r="BO38" s="1"/>
      <c r="BP38" s="1">
        <f t="shared" si="14"/>
        <v>0</v>
      </c>
      <c r="BQ38" s="5" t="e">
        <f t="shared" si="15"/>
        <v>#DIV/0!</v>
      </c>
      <c r="BR38" s="1">
        <f t="shared" si="16"/>
        <v>0</v>
      </c>
      <c r="BS38" s="1">
        <f t="shared" si="17"/>
        <v>0</v>
      </c>
      <c r="BT38" s="5" t="e">
        <f t="shared" si="18"/>
        <v>#DIV/0!</v>
      </c>
    </row>
    <row r="39" spans="1:72" s="2" customFormat="1" ht="12.75" customHeight="1" hidden="1">
      <c r="A39" s="1" t="s">
        <v>54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 t="e">
        <f t="shared" si="4"/>
        <v>#DIV/0!</v>
      </c>
      <c r="AP39" s="1" t="e">
        <f t="shared" si="5"/>
        <v>#DIV/0!</v>
      </c>
      <c r="AQ39" s="1"/>
      <c r="AR39" s="1"/>
      <c r="AS39" s="1"/>
      <c r="AT39" s="1"/>
      <c r="AU39" s="3" t="e">
        <f t="shared" si="6"/>
        <v>#DIV/0!</v>
      </c>
      <c r="AV39" s="1" t="e">
        <f t="shared" si="7"/>
        <v>#DIV/0!</v>
      </c>
      <c r="AW39" s="1"/>
      <c r="AX39" s="1"/>
      <c r="AY39" s="1"/>
      <c r="AZ39" s="1"/>
      <c r="BA39" s="1" t="e">
        <f t="shared" si="8"/>
        <v>#DIV/0!</v>
      </c>
      <c r="BB39" s="1" t="e">
        <f t="shared" si="9"/>
        <v>#DIV/0!</v>
      </c>
      <c r="BC39" s="1"/>
      <c r="BD39" s="1"/>
      <c r="BE39" s="1"/>
      <c r="BF39" s="1"/>
      <c r="BG39" s="3" t="e">
        <f t="shared" si="10"/>
        <v>#DIV/0!</v>
      </c>
      <c r="BH39" s="3" t="e">
        <f t="shared" si="11"/>
        <v>#DIV/0!</v>
      </c>
      <c r="BI39" s="1"/>
      <c r="BJ39" s="1"/>
      <c r="BK39" s="1"/>
      <c r="BL39" s="1"/>
      <c r="BM39" s="3" t="e">
        <f t="shared" si="12"/>
        <v>#DIV/0!</v>
      </c>
      <c r="BN39" s="3" t="e">
        <f t="shared" si="13"/>
        <v>#DIV/0!</v>
      </c>
      <c r="BO39" s="1"/>
      <c r="BP39" s="1">
        <f t="shared" si="14"/>
        <v>0</v>
      </c>
      <c r="BQ39" s="5" t="e">
        <f t="shared" si="15"/>
        <v>#DIV/0!</v>
      </c>
      <c r="BR39" s="1">
        <f t="shared" si="16"/>
        <v>0</v>
      </c>
      <c r="BS39" s="1">
        <f t="shared" si="17"/>
        <v>0</v>
      </c>
      <c r="BT39" s="5" t="e">
        <f t="shared" si="18"/>
        <v>#DIV/0!</v>
      </c>
    </row>
    <row r="40" spans="1:72" s="2" customFormat="1" ht="12.75" customHeight="1">
      <c r="A40" s="1" t="s">
        <v>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>
        <v>52</v>
      </c>
      <c r="AM40" s="1">
        <v>0</v>
      </c>
      <c r="AN40" s="1">
        <v>30</v>
      </c>
      <c r="AO40" s="1">
        <f t="shared" si="4"/>
        <v>100</v>
      </c>
      <c r="AP40" s="1">
        <f t="shared" si="5"/>
        <v>57.69230769230769</v>
      </c>
      <c r="AQ40" s="1"/>
      <c r="AR40" s="1">
        <v>65</v>
      </c>
      <c r="AS40" s="1">
        <v>1</v>
      </c>
      <c r="AT40" s="1">
        <v>36</v>
      </c>
      <c r="AU40" s="3">
        <f t="shared" si="6"/>
        <v>98.48484848484848</v>
      </c>
      <c r="AV40" s="1">
        <f t="shared" si="7"/>
        <v>54.54545454545455</v>
      </c>
      <c r="AW40" s="1"/>
      <c r="AX40" s="1">
        <v>44</v>
      </c>
      <c r="AY40" s="1">
        <v>0</v>
      </c>
      <c r="AZ40" s="1">
        <v>24</v>
      </c>
      <c r="BA40" s="1">
        <f t="shared" si="8"/>
        <v>100</v>
      </c>
      <c r="BB40" s="1">
        <f t="shared" si="9"/>
        <v>54.54545454545455</v>
      </c>
      <c r="BC40" s="1"/>
      <c r="BD40" s="1">
        <v>81</v>
      </c>
      <c r="BE40" s="1">
        <v>0</v>
      </c>
      <c r="BF40" s="1">
        <v>45</v>
      </c>
      <c r="BG40" s="3">
        <f t="shared" si="10"/>
        <v>100</v>
      </c>
      <c r="BH40" s="3">
        <f t="shared" si="11"/>
        <v>55.55555555555556</v>
      </c>
      <c r="BI40" s="1"/>
      <c r="BJ40" s="1">
        <v>38</v>
      </c>
      <c r="BK40" s="1">
        <v>0</v>
      </c>
      <c r="BL40" s="1">
        <v>18</v>
      </c>
      <c r="BM40" s="3">
        <f t="shared" si="12"/>
        <v>100</v>
      </c>
      <c r="BN40" s="3">
        <f t="shared" si="13"/>
        <v>47.36842105263158</v>
      </c>
      <c r="BO40" s="1"/>
      <c r="BP40" s="1">
        <f t="shared" si="14"/>
        <v>280</v>
      </c>
      <c r="BQ40" s="3">
        <f t="shared" si="15"/>
        <v>99.644128113879</v>
      </c>
      <c r="BR40" s="1">
        <f t="shared" si="16"/>
        <v>1</v>
      </c>
      <c r="BS40" s="1">
        <f t="shared" si="17"/>
        <v>153</v>
      </c>
      <c r="BT40" s="3">
        <f t="shared" si="18"/>
        <v>54.44839857651245</v>
      </c>
    </row>
    <row r="41" spans="1:72" s="2" customFormat="1" ht="12.75" customHeight="1" hidden="1">
      <c r="A41" s="1" t="s">
        <v>51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 t="e">
        <f t="shared" si="4"/>
        <v>#DIV/0!</v>
      </c>
      <c r="AP41" s="1" t="e">
        <f t="shared" si="5"/>
        <v>#DIV/0!</v>
      </c>
      <c r="AQ41" s="1"/>
      <c r="AR41" s="1"/>
      <c r="AS41" s="1"/>
      <c r="AT41" s="1"/>
      <c r="AU41" s="3" t="e">
        <f t="shared" si="6"/>
        <v>#DIV/0!</v>
      </c>
      <c r="AV41" s="1" t="e">
        <f t="shared" si="7"/>
        <v>#DIV/0!</v>
      </c>
      <c r="AW41" s="1"/>
      <c r="AX41" s="1"/>
      <c r="AY41" s="1"/>
      <c r="AZ41" s="1"/>
      <c r="BA41" s="1" t="e">
        <f t="shared" si="8"/>
        <v>#DIV/0!</v>
      </c>
      <c r="BB41" s="1" t="e">
        <f t="shared" si="9"/>
        <v>#DIV/0!</v>
      </c>
      <c r="BC41" s="1"/>
      <c r="BD41" s="1"/>
      <c r="BE41" s="1"/>
      <c r="BF41" s="1"/>
      <c r="BG41" s="3" t="e">
        <f t="shared" si="10"/>
        <v>#DIV/0!</v>
      </c>
      <c r="BH41" s="3" t="e">
        <f t="shared" si="11"/>
        <v>#DIV/0!</v>
      </c>
      <c r="BI41" s="1"/>
      <c r="BJ41" s="1"/>
      <c r="BK41" s="1"/>
      <c r="BL41" s="1"/>
      <c r="BM41" s="3" t="e">
        <f t="shared" si="12"/>
        <v>#DIV/0!</v>
      </c>
      <c r="BN41" s="3" t="e">
        <f t="shared" si="13"/>
        <v>#DIV/0!</v>
      </c>
      <c r="BO41" s="1"/>
      <c r="BP41" s="1">
        <f t="shared" si="14"/>
        <v>0</v>
      </c>
      <c r="BQ41" s="5" t="e">
        <f t="shared" si="15"/>
        <v>#DIV/0!</v>
      </c>
      <c r="BR41" s="1">
        <f t="shared" si="16"/>
        <v>0</v>
      </c>
      <c r="BS41" s="1">
        <f t="shared" si="17"/>
        <v>0</v>
      </c>
      <c r="BT41" s="5" t="e">
        <f t="shared" si="18"/>
        <v>#DIV/0!</v>
      </c>
    </row>
    <row r="42" spans="1:72" s="2" customFormat="1" ht="12.75" customHeight="1" hidden="1">
      <c r="A42" s="1" t="s">
        <v>52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 t="e">
        <f t="shared" si="4"/>
        <v>#DIV/0!</v>
      </c>
      <c r="AP42" s="1" t="e">
        <f t="shared" si="5"/>
        <v>#DIV/0!</v>
      </c>
      <c r="AQ42" s="1"/>
      <c r="AR42" s="1"/>
      <c r="AS42" s="1"/>
      <c r="AT42" s="1"/>
      <c r="AU42" s="3" t="e">
        <f t="shared" si="6"/>
        <v>#DIV/0!</v>
      </c>
      <c r="AV42" s="1" t="e">
        <f t="shared" si="7"/>
        <v>#DIV/0!</v>
      </c>
      <c r="AW42" s="1"/>
      <c r="AX42" s="1"/>
      <c r="AY42" s="1"/>
      <c r="AZ42" s="1"/>
      <c r="BA42" s="1" t="e">
        <f t="shared" si="8"/>
        <v>#DIV/0!</v>
      </c>
      <c r="BB42" s="1" t="e">
        <f t="shared" si="9"/>
        <v>#DIV/0!</v>
      </c>
      <c r="BC42" s="1"/>
      <c r="BD42" s="1"/>
      <c r="BE42" s="1"/>
      <c r="BF42" s="1"/>
      <c r="BG42" s="3" t="e">
        <f t="shared" si="10"/>
        <v>#DIV/0!</v>
      </c>
      <c r="BH42" s="3" t="e">
        <f t="shared" si="11"/>
        <v>#DIV/0!</v>
      </c>
      <c r="BI42" s="1"/>
      <c r="BJ42" s="1"/>
      <c r="BK42" s="1"/>
      <c r="BL42" s="1"/>
      <c r="BM42" s="3" t="e">
        <f t="shared" si="12"/>
        <v>#DIV/0!</v>
      </c>
      <c r="BN42" s="3" t="e">
        <f t="shared" si="13"/>
        <v>#DIV/0!</v>
      </c>
      <c r="BO42" s="1"/>
      <c r="BP42" s="1">
        <f t="shared" si="14"/>
        <v>0</v>
      </c>
      <c r="BQ42" s="5" t="e">
        <f t="shared" si="15"/>
        <v>#DIV/0!</v>
      </c>
      <c r="BR42" s="1">
        <f t="shared" si="16"/>
        <v>0</v>
      </c>
      <c r="BS42" s="1">
        <f t="shared" si="17"/>
        <v>0</v>
      </c>
      <c r="BT42" s="5" t="e">
        <f t="shared" si="18"/>
        <v>#DIV/0!</v>
      </c>
    </row>
    <row r="43" spans="1:72" s="2" customFormat="1" ht="12.75" customHeight="1" hidden="1">
      <c r="A43" s="1" t="s">
        <v>53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 t="e">
        <f t="shared" si="4"/>
        <v>#DIV/0!</v>
      </c>
      <c r="AP43" s="1" t="e">
        <f t="shared" si="5"/>
        <v>#DIV/0!</v>
      </c>
      <c r="AQ43" s="1"/>
      <c r="AR43" s="1"/>
      <c r="AS43" s="1"/>
      <c r="AT43" s="1"/>
      <c r="AU43" s="3" t="e">
        <f t="shared" si="6"/>
        <v>#DIV/0!</v>
      </c>
      <c r="AV43" s="1" t="e">
        <f t="shared" si="7"/>
        <v>#DIV/0!</v>
      </c>
      <c r="AW43" s="1"/>
      <c r="AX43" s="1"/>
      <c r="AY43" s="1"/>
      <c r="AZ43" s="1"/>
      <c r="BA43" s="1" t="e">
        <f t="shared" si="8"/>
        <v>#DIV/0!</v>
      </c>
      <c r="BB43" s="1" t="e">
        <f t="shared" si="9"/>
        <v>#DIV/0!</v>
      </c>
      <c r="BC43" s="1"/>
      <c r="BD43" s="1"/>
      <c r="BE43" s="1"/>
      <c r="BF43" s="1"/>
      <c r="BG43" s="3" t="e">
        <f t="shared" si="10"/>
        <v>#DIV/0!</v>
      </c>
      <c r="BH43" s="3" t="e">
        <f t="shared" si="11"/>
        <v>#DIV/0!</v>
      </c>
      <c r="BI43" s="1"/>
      <c r="BJ43" s="1"/>
      <c r="BK43" s="1"/>
      <c r="BL43" s="1"/>
      <c r="BM43" s="3" t="e">
        <f t="shared" si="12"/>
        <v>#DIV/0!</v>
      </c>
      <c r="BN43" s="3" t="e">
        <f t="shared" si="13"/>
        <v>#DIV/0!</v>
      </c>
      <c r="BO43" s="1"/>
      <c r="BP43" s="1">
        <f t="shared" si="14"/>
        <v>0</v>
      </c>
      <c r="BQ43" s="5" t="e">
        <f t="shared" si="15"/>
        <v>#DIV/0!</v>
      </c>
      <c r="BR43" s="1">
        <f t="shared" si="16"/>
        <v>0</v>
      </c>
      <c r="BS43" s="1">
        <f t="shared" si="17"/>
        <v>0</v>
      </c>
      <c r="BT43" s="5" t="e">
        <f t="shared" si="18"/>
        <v>#DIV/0!</v>
      </c>
    </row>
    <row r="44" spans="1:72" s="2" customFormat="1" ht="12.75" customHeight="1" hidden="1">
      <c r="A44" s="1" t="s">
        <v>54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 t="e">
        <f t="shared" si="4"/>
        <v>#DIV/0!</v>
      </c>
      <c r="AP44" s="1" t="e">
        <f t="shared" si="5"/>
        <v>#DIV/0!</v>
      </c>
      <c r="AQ44" s="1"/>
      <c r="AR44" s="1"/>
      <c r="AS44" s="1"/>
      <c r="AT44" s="1"/>
      <c r="AU44" s="3" t="e">
        <f t="shared" si="6"/>
        <v>#DIV/0!</v>
      </c>
      <c r="AV44" s="1" t="e">
        <f t="shared" si="7"/>
        <v>#DIV/0!</v>
      </c>
      <c r="AW44" s="1"/>
      <c r="AX44" s="1"/>
      <c r="AY44" s="1"/>
      <c r="AZ44" s="1"/>
      <c r="BA44" s="1" t="e">
        <f t="shared" si="8"/>
        <v>#DIV/0!</v>
      </c>
      <c r="BB44" s="1" t="e">
        <f t="shared" si="9"/>
        <v>#DIV/0!</v>
      </c>
      <c r="BC44" s="1"/>
      <c r="BD44" s="1"/>
      <c r="BE44" s="1"/>
      <c r="BF44" s="1"/>
      <c r="BG44" s="3" t="e">
        <f t="shared" si="10"/>
        <v>#DIV/0!</v>
      </c>
      <c r="BH44" s="3" t="e">
        <f t="shared" si="11"/>
        <v>#DIV/0!</v>
      </c>
      <c r="BI44" s="1"/>
      <c r="BJ44" s="1"/>
      <c r="BK44" s="1"/>
      <c r="BL44" s="1"/>
      <c r="BM44" s="3" t="e">
        <f t="shared" si="12"/>
        <v>#DIV/0!</v>
      </c>
      <c r="BN44" s="3" t="e">
        <f t="shared" si="13"/>
        <v>#DIV/0!</v>
      </c>
      <c r="BO44" s="1"/>
      <c r="BP44" s="1">
        <f t="shared" si="14"/>
        <v>0</v>
      </c>
      <c r="BQ44" s="5" t="e">
        <f t="shared" si="15"/>
        <v>#DIV/0!</v>
      </c>
      <c r="BR44" s="1">
        <f t="shared" si="16"/>
        <v>0</v>
      </c>
      <c r="BS44" s="1">
        <f t="shared" si="17"/>
        <v>0</v>
      </c>
      <c r="BT44" s="5" t="e">
        <f t="shared" si="18"/>
        <v>#DIV/0!</v>
      </c>
    </row>
    <row r="45" spans="1:72" s="2" customFormat="1" ht="12.75">
      <c r="A45" s="1" t="s">
        <v>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>
        <v>65</v>
      </c>
      <c r="AS45" s="1">
        <v>1</v>
      </c>
      <c r="AT45" s="1">
        <v>44</v>
      </c>
      <c r="AU45" s="3">
        <f t="shared" si="6"/>
        <v>98.48484848484848</v>
      </c>
      <c r="AV45" s="1">
        <f t="shared" si="7"/>
        <v>66.66666666666667</v>
      </c>
      <c r="AW45" s="1"/>
      <c r="AX45" s="1">
        <v>44</v>
      </c>
      <c r="AY45" s="1">
        <v>0</v>
      </c>
      <c r="AZ45" s="1">
        <v>26</v>
      </c>
      <c r="BA45" s="1">
        <f t="shared" si="8"/>
        <v>100</v>
      </c>
      <c r="BB45" s="1">
        <f t="shared" si="9"/>
        <v>59.09090909090909</v>
      </c>
      <c r="BC45" s="1"/>
      <c r="BD45" s="1">
        <v>81</v>
      </c>
      <c r="BE45" s="1">
        <v>0</v>
      </c>
      <c r="BF45" s="1">
        <v>54</v>
      </c>
      <c r="BG45" s="3">
        <f t="shared" si="10"/>
        <v>100</v>
      </c>
      <c r="BH45" s="3">
        <f t="shared" si="11"/>
        <v>66.66666666666667</v>
      </c>
      <c r="BI45" s="1"/>
      <c r="BJ45" s="1">
        <v>38</v>
      </c>
      <c r="BK45" s="1">
        <v>0</v>
      </c>
      <c r="BL45" s="1">
        <v>27</v>
      </c>
      <c r="BM45" s="3">
        <f t="shared" si="12"/>
        <v>100</v>
      </c>
      <c r="BN45" s="3">
        <f t="shared" si="13"/>
        <v>71.05263157894737</v>
      </c>
      <c r="BO45" s="1"/>
      <c r="BP45" s="1">
        <f t="shared" si="14"/>
        <v>228</v>
      </c>
      <c r="BQ45" s="3">
        <f t="shared" si="15"/>
        <v>99.56331877729258</v>
      </c>
      <c r="BR45" s="1">
        <f t="shared" si="16"/>
        <v>1</v>
      </c>
      <c r="BS45" s="1">
        <f t="shared" si="17"/>
        <v>151</v>
      </c>
      <c r="BT45" s="5">
        <f t="shared" si="18"/>
        <v>65.93886462882097</v>
      </c>
    </row>
    <row r="46" spans="1:72" s="2" customFormat="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3" t="e">
        <f t="shared" si="6"/>
        <v>#DIV/0!</v>
      </c>
      <c r="AV46" s="1" t="e">
        <f t="shared" si="7"/>
        <v>#DIV/0!</v>
      </c>
      <c r="AW46" s="1"/>
      <c r="AX46" s="1"/>
      <c r="AY46" s="1"/>
      <c r="AZ46" s="1"/>
      <c r="BA46" s="1" t="e">
        <f t="shared" si="8"/>
        <v>#DIV/0!</v>
      </c>
      <c r="BB46" s="1" t="e">
        <f t="shared" si="9"/>
        <v>#DIV/0!</v>
      </c>
      <c r="BC46" s="1"/>
      <c r="BD46" s="1"/>
      <c r="BE46" s="1"/>
      <c r="BF46" s="1"/>
      <c r="BG46" s="3" t="e">
        <f t="shared" si="10"/>
        <v>#DIV/0!</v>
      </c>
      <c r="BH46" s="3" t="e">
        <f t="shared" si="11"/>
        <v>#DIV/0!</v>
      </c>
      <c r="BI46" s="1"/>
      <c r="BJ46" s="1"/>
      <c r="BK46" s="1"/>
      <c r="BL46" s="1"/>
      <c r="BM46" s="3" t="e">
        <f t="shared" si="12"/>
        <v>#DIV/0!</v>
      </c>
      <c r="BN46" s="3" t="e">
        <f t="shared" si="13"/>
        <v>#DIV/0!</v>
      </c>
      <c r="BO46" s="1"/>
      <c r="BP46" s="1"/>
      <c r="BQ46" s="3"/>
      <c r="BR46" s="1"/>
      <c r="BS46" s="1"/>
      <c r="BT46" s="5"/>
    </row>
    <row r="47" spans="1:72" s="2" customFormat="1" ht="38.25">
      <c r="A47" s="10" t="s">
        <v>8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3" t="e">
        <f t="shared" si="6"/>
        <v>#DIV/0!</v>
      </c>
      <c r="AV47" s="1" t="e">
        <f t="shared" si="7"/>
        <v>#DIV/0!</v>
      </c>
      <c r="AW47" s="1"/>
      <c r="AX47" s="1"/>
      <c r="AY47" s="1"/>
      <c r="AZ47" s="1"/>
      <c r="BA47" s="1" t="e">
        <f t="shared" si="8"/>
        <v>#DIV/0!</v>
      </c>
      <c r="BB47" s="1" t="e">
        <f t="shared" si="9"/>
        <v>#DIV/0!</v>
      </c>
      <c r="BC47" s="1"/>
      <c r="BD47" s="1"/>
      <c r="BE47" s="1"/>
      <c r="BF47" s="1"/>
      <c r="BG47" s="3" t="e">
        <f t="shared" si="10"/>
        <v>#DIV/0!</v>
      </c>
      <c r="BH47" s="3" t="e">
        <f t="shared" si="11"/>
        <v>#DIV/0!</v>
      </c>
      <c r="BI47" s="1"/>
      <c r="BJ47" s="1"/>
      <c r="BK47" s="1"/>
      <c r="BL47" s="1"/>
      <c r="BM47" s="3" t="e">
        <f t="shared" si="12"/>
        <v>#DIV/0!</v>
      </c>
      <c r="BN47" s="3" t="e">
        <f t="shared" si="13"/>
        <v>#DIV/0!</v>
      </c>
      <c r="BO47" s="1"/>
      <c r="BP47" s="1"/>
      <c r="BQ47" s="3"/>
      <c r="BR47" s="1"/>
      <c r="BS47" s="1"/>
      <c r="BT47" s="5"/>
    </row>
    <row r="48" spans="1:72" s="2" customFormat="1" ht="12.75" hidden="1">
      <c r="A48" s="1" t="s">
        <v>51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3" t="e">
        <f t="shared" si="6"/>
        <v>#DIV/0!</v>
      </c>
      <c r="AV48" s="1" t="e">
        <f t="shared" si="7"/>
        <v>#DIV/0!</v>
      </c>
      <c r="AW48" s="1"/>
      <c r="AX48" s="1"/>
      <c r="AY48" s="1"/>
      <c r="AZ48" s="1"/>
      <c r="BA48" s="1" t="e">
        <f t="shared" si="8"/>
        <v>#DIV/0!</v>
      </c>
      <c r="BB48" s="1" t="e">
        <f t="shared" si="9"/>
        <v>#DIV/0!</v>
      </c>
      <c r="BC48" s="1"/>
      <c r="BD48" s="1"/>
      <c r="BE48" s="1"/>
      <c r="BF48" s="1"/>
      <c r="BG48" s="3" t="e">
        <f t="shared" si="10"/>
        <v>#DIV/0!</v>
      </c>
      <c r="BH48" s="3" t="e">
        <f t="shared" si="11"/>
        <v>#DIV/0!</v>
      </c>
      <c r="BI48" s="1"/>
      <c r="BJ48" s="1"/>
      <c r="BK48" s="1"/>
      <c r="BL48" s="1"/>
      <c r="BM48" s="3" t="e">
        <f t="shared" si="12"/>
        <v>#DIV/0!</v>
      </c>
      <c r="BN48" s="3" t="e">
        <f t="shared" si="13"/>
        <v>#DIV/0!</v>
      </c>
      <c r="BO48" s="1"/>
      <c r="BP48" s="1"/>
      <c r="BQ48" s="3"/>
      <c r="BR48" s="1"/>
      <c r="BS48" s="1"/>
      <c r="BT48" s="5"/>
    </row>
    <row r="49" spans="1:72" s="2" customFormat="1" ht="12.75" hidden="1">
      <c r="A49" s="1" t="s">
        <v>52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3" t="e">
        <f t="shared" si="6"/>
        <v>#DIV/0!</v>
      </c>
      <c r="AV49" s="1" t="e">
        <f t="shared" si="7"/>
        <v>#DIV/0!</v>
      </c>
      <c r="AW49" s="1"/>
      <c r="AX49" s="1"/>
      <c r="AY49" s="1"/>
      <c r="AZ49" s="1"/>
      <c r="BA49" s="1" t="e">
        <f t="shared" si="8"/>
        <v>#DIV/0!</v>
      </c>
      <c r="BB49" s="1" t="e">
        <f t="shared" si="9"/>
        <v>#DIV/0!</v>
      </c>
      <c r="BC49" s="1"/>
      <c r="BD49" s="1"/>
      <c r="BE49" s="1"/>
      <c r="BF49" s="1"/>
      <c r="BG49" s="3" t="e">
        <f t="shared" si="10"/>
        <v>#DIV/0!</v>
      </c>
      <c r="BH49" s="3" t="e">
        <f t="shared" si="11"/>
        <v>#DIV/0!</v>
      </c>
      <c r="BI49" s="1"/>
      <c r="BJ49" s="1"/>
      <c r="BK49" s="1"/>
      <c r="BL49" s="1"/>
      <c r="BM49" s="3" t="e">
        <f t="shared" si="12"/>
        <v>#DIV/0!</v>
      </c>
      <c r="BN49" s="3" t="e">
        <f t="shared" si="13"/>
        <v>#DIV/0!</v>
      </c>
      <c r="BO49" s="1"/>
      <c r="BP49" s="1"/>
      <c r="BQ49" s="3"/>
      <c r="BR49" s="1"/>
      <c r="BS49" s="1"/>
      <c r="BT49" s="5"/>
    </row>
    <row r="50" spans="1:72" s="2" customFormat="1" ht="12.75" hidden="1">
      <c r="A50" s="1" t="s">
        <v>53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3" t="e">
        <f t="shared" si="6"/>
        <v>#DIV/0!</v>
      </c>
      <c r="AV50" s="1" t="e">
        <f t="shared" si="7"/>
        <v>#DIV/0!</v>
      </c>
      <c r="AW50" s="1"/>
      <c r="AX50" s="1"/>
      <c r="AY50" s="1"/>
      <c r="AZ50" s="1"/>
      <c r="BA50" s="1" t="e">
        <f t="shared" si="8"/>
        <v>#DIV/0!</v>
      </c>
      <c r="BB50" s="1" t="e">
        <f t="shared" si="9"/>
        <v>#DIV/0!</v>
      </c>
      <c r="BC50" s="1"/>
      <c r="BD50" s="1"/>
      <c r="BE50" s="1"/>
      <c r="BF50" s="1"/>
      <c r="BG50" s="3" t="e">
        <f t="shared" si="10"/>
        <v>#DIV/0!</v>
      </c>
      <c r="BH50" s="3" t="e">
        <f t="shared" si="11"/>
        <v>#DIV/0!</v>
      </c>
      <c r="BI50" s="1"/>
      <c r="BJ50" s="1"/>
      <c r="BK50" s="1"/>
      <c r="BL50" s="1"/>
      <c r="BM50" s="3" t="e">
        <f t="shared" si="12"/>
        <v>#DIV/0!</v>
      </c>
      <c r="BN50" s="3" t="e">
        <f t="shared" si="13"/>
        <v>#DIV/0!</v>
      </c>
      <c r="BO50" s="1"/>
      <c r="BP50" s="1"/>
      <c r="BQ50" s="3"/>
      <c r="BR50" s="1"/>
      <c r="BS50" s="1"/>
      <c r="BT50" s="5"/>
    </row>
    <row r="51" spans="1:72" s="2" customFormat="1" ht="12.75" hidden="1">
      <c r="A51" s="1" t="s">
        <v>54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3" t="e">
        <f t="shared" si="6"/>
        <v>#DIV/0!</v>
      </c>
      <c r="AV51" s="1" t="e">
        <f t="shared" si="7"/>
        <v>#DIV/0!</v>
      </c>
      <c r="AW51" s="1"/>
      <c r="AX51" s="1"/>
      <c r="AY51" s="1"/>
      <c r="AZ51" s="1"/>
      <c r="BA51" s="1" t="e">
        <f t="shared" si="8"/>
        <v>#DIV/0!</v>
      </c>
      <c r="BB51" s="1" t="e">
        <f t="shared" si="9"/>
        <v>#DIV/0!</v>
      </c>
      <c r="BC51" s="1"/>
      <c r="BD51" s="1"/>
      <c r="BE51" s="1"/>
      <c r="BF51" s="1"/>
      <c r="BG51" s="3" t="e">
        <f t="shared" si="10"/>
        <v>#DIV/0!</v>
      </c>
      <c r="BH51" s="3" t="e">
        <f t="shared" si="11"/>
        <v>#DIV/0!</v>
      </c>
      <c r="BI51" s="1"/>
      <c r="BJ51" s="1"/>
      <c r="BK51" s="1"/>
      <c r="BL51" s="1"/>
      <c r="BM51" s="3" t="e">
        <f t="shared" si="12"/>
        <v>#DIV/0!</v>
      </c>
      <c r="BN51" s="3" t="e">
        <f t="shared" si="13"/>
        <v>#DIV/0!</v>
      </c>
      <c r="BO51" s="1"/>
      <c r="BP51" s="1"/>
      <c r="BQ51" s="3"/>
      <c r="BR51" s="1"/>
      <c r="BS51" s="1"/>
      <c r="BT51" s="5"/>
    </row>
    <row r="52" spans="1:72" s="2" customFormat="1" ht="25.5">
      <c r="A52" s="10" t="s">
        <v>9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3" t="e">
        <f t="shared" si="6"/>
        <v>#DIV/0!</v>
      </c>
      <c r="AV52" s="1" t="e">
        <f t="shared" si="7"/>
        <v>#DIV/0!</v>
      </c>
      <c r="AW52" s="1"/>
      <c r="AX52" s="1"/>
      <c r="AY52" s="1"/>
      <c r="AZ52" s="1"/>
      <c r="BA52" s="1" t="e">
        <f t="shared" si="8"/>
        <v>#DIV/0!</v>
      </c>
      <c r="BB52" s="1" t="e">
        <f t="shared" si="9"/>
        <v>#DIV/0!</v>
      </c>
      <c r="BC52" s="1"/>
      <c r="BD52" s="1"/>
      <c r="BE52" s="1"/>
      <c r="BF52" s="1"/>
      <c r="BG52" s="3" t="e">
        <f t="shared" si="10"/>
        <v>#DIV/0!</v>
      </c>
      <c r="BH52" s="3" t="e">
        <f t="shared" si="11"/>
        <v>#DIV/0!</v>
      </c>
      <c r="BI52" s="1"/>
      <c r="BJ52" s="1"/>
      <c r="BK52" s="1"/>
      <c r="BL52" s="1"/>
      <c r="BM52" s="3" t="e">
        <f t="shared" si="12"/>
        <v>#DIV/0!</v>
      </c>
      <c r="BN52" s="3" t="e">
        <f t="shared" si="13"/>
        <v>#DIV/0!</v>
      </c>
      <c r="BO52" s="1"/>
      <c r="BP52" s="1"/>
      <c r="BQ52" s="3"/>
      <c r="BR52" s="1"/>
      <c r="BS52" s="1"/>
      <c r="BT52" s="5"/>
    </row>
    <row r="53" spans="1:72" s="2" customFormat="1" ht="12.75" hidden="1">
      <c r="A53" s="1" t="s">
        <v>51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3" t="e">
        <f t="shared" si="6"/>
        <v>#DIV/0!</v>
      </c>
      <c r="AV53" s="1" t="e">
        <f t="shared" si="7"/>
        <v>#DIV/0!</v>
      </c>
      <c r="AW53" s="1"/>
      <c r="AX53" s="1"/>
      <c r="AY53" s="1"/>
      <c r="AZ53" s="1"/>
      <c r="BA53" s="1" t="e">
        <f t="shared" si="8"/>
        <v>#DIV/0!</v>
      </c>
      <c r="BB53" s="1" t="e">
        <f t="shared" si="9"/>
        <v>#DIV/0!</v>
      </c>
      <c r="BC53" s="1"/>
      <c r="BD53" s="1"/>
      <c r="BE53" s="1"/>
      <c r="BF53" s="1"/>
      <c r="BG53" s="3" t="e">
        <f t="shared" si="10"/>
        <v>#DIV/0!</v>
      </c>
      <c r="BH53" s="3" t="e">
        <f t="shared" si="11"/>
        <v>#DIV/0!</v>
      </c>
      <c r="BI53" s="1"/>
      <c r="BJ53" s="1"/>
      <c r="BK53" s="1"/>
      <c r="BL53" s="1"/>
      <c r="BM53" s="3" t="e">
        <f t="shared" si="12"/>
        <v>#DIV/0!</v>
      </c>
      <c r="BN53" s="3" t="e">
        <f t="shared" si="13"/>
        <v>#DIV/0!</v>
      </c>
      <c r="BO53" s="1"/>
      <c r="BP53" s="1">
        <f t="shared" si="14"/>
        <v>0</v>
      </c>
      <c r="BQ53" s="3" t="e">
        <f t="shared" si="15"/>
        <v>#DIV/0!</v>
      </c>
      <c r="BR53" s="1">
        <f t="shared" si="16"/>
        <v>0</v>
      </c>
      <c r="BS53" s="1">
        <f t="shared" si="17"/>
        <v>0</v>
      </c>
      <c r="BT53" s="5" t="e">
        <f t="shared" si="18"/>
        <v>#DIV/0!</v>
      </c>
    </row>
    <row r="54" spans="1:72" s="2" customFormat="1" ht="12.75" hidden="1">
      <c r="A54" s="1" t="s">
        <v>52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3" t="e">
        <f t="shared" si="6"/>
        <v>#DIV/0!</v>
      </c>
      <c r="AV54" s="1" t="e">
        <f t="shared" si="7"/>
        <v>#DIV/0!</v>
      </c>
      <c r="AW54" s="1"/>
      <c r="AX54" s="1"/>
      <c r="AY54" s="1"/>
      <c r="AZ54" s="1"/>
      <c r="BA54" s="1" t="e">
        <f t="shared" si="8"/>
        <v>#DIV/0!</v>
      </c>
      <c r="BB54" s="1" t="e">
        <f t="shared" si="9"/>
        <v>#DIV/0!</v>
      </c>
      <c r="BC54" s="1"/>
      <c r="BD54" s="1"/>
      <c r="BE54" s="1"/>
      <c r="BF54" s="1"/>
      <c r="BG54" s="3" t="e">
        <f t="shared" si="10"/>
        <v>#DIV/0!</v>
      </c>
      <c r="BH54" s="3" t="e">
        <f t="shared" si="11"/>
        <v>#DIV/0!</v>
      </c>
      <c r="BI54" s="1"/>
      <c r="BJ54" s="1"/>
      <c r="BK54" s="1"/>
      <c r="BL54" s="1"/>
      <c r="BM54" s="3" t="e">
        <f t="shared" si="12"/>
        <v>#DIV/0!</v>
      </c>
      <c r="BN54" s="3" t="e">
        <f t="shared" si="13"/>
        <v>#DIV/0!</v>
      </c>
      <c r="BO54" s="1"/>
      <c r="BP54" s="1">
        <f t="shared" si="14"/>
        <v>0</v>
      </c>
      <c r="BQ54" s="3" t="e">
        <f t="shared" si="15"/>
        <v>#DIV/0!</v>
      </c>
      <c r="BR54" s="1">
        <f t="shared" si="16"/>
        <v>0</v>
      </c>
      <c r="BS54" s="1">
        <f t="shared" si="17"/>
        <v>0</v>
      </c>
      <c r="BT54" s="5" t="e">
        <f t="shared" si="18"/>
        <v>#DIV/0!</v>
      </c>
    </row>
    <row r="55" spans="1:72" s="2" customFormat="1" ht="12.75" hidden="1">
      <c r="A55" s="1" t="s">
        <v>53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3" t="e">
        <f t="shared" si="6"/>
        <v>#DIV/0!</v>
      </c>
      <c r="AV55" s="1" t="e">
        <f t="shared" si="7"/>
        <v>#DIV/0!</v>
      </c>
      <c r="AW55" s="1"/>
      <c r="AX55" s="1"/>
      <c r="AY55" s="1"/>
      <c r="AZ55" s="1"/>
      <c r="BA55" s="1" t="e">
        <f t="shared" si="8"/>
        <v>#DIV/0!</v>
      </c>
      <c r="BB55" s="1" t="e">
        <f t="shared" si="9"/>
        <v>#DIV/0!</v>
      </c>
      <c r="BC55" s="1"/>
      <c r="BD55" s="1"/>
      <c r="BE55" s="1"/>
      <c r="BF55" s="1"/>
      <c r="BG55" s="3" t="e">
        <f t="shared" si="10"/>
        <v>#DIV/0!</v>
      </c>
      <c r="BH55" s="3" t="e">
        <f t="shared" si="11"/>
        <v>#DIV/0!</v>
      </c>
      <c r="BI55" s="1"/>
      <c r="BJ55" s="1"/>
      <c r="BK55" s="1"/>
      <c r="BL55" s="1"/>
      <c r="BM55" s="3" t="e">
        <f t="shared" si="12"/>
        <v>#DIV/0!</v>
      </c>
      <c r="BN55" s="3" t="e">
        <f t="shared" si="13"/>
        <v>#DIV/0!</v>
      </c>
      <c r="BO55" s="1"/>
      <c r="BP55" s="1">
        <f t="shared" si="14"/>
        <v>0</v>
      </c>
      <c r="BQ55" s="3" t="e">
        <f t="shared" si="15"/>
        <v>#DIV/0!</v>
      </c>
      <c r="BR55" s="1">
        <f t="shared" si="16"/>
        <v>0</v>
      </c>
      <c r="BS55" s="1">
        <f t="shared" si="17"/>
        <v>0</v>
      </c>
      <c r="BT55" s="5" t="e">
        <f t="shared" si="18"/>
        <v>#DIV/0!</v>
      </c>
    </row>
    <row r="56" spans="1:72" s="2" customFormat="1" ht="12.75" hidden="1">
      <c r="A56" s="1" t="s">
        <v>54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3" t="e">
        <f t="shared" si="6"/>
        <v>#DIV/0!</v>
      </c>
      <c r="AV56" s="1" t="e">
        <f t="shared" si="7"/>
        <v>#DIV/0!</v>
      </c>
      <c r="AW56" s="1"/>
      <c r="AX56" s="1"/>
      <c r="AY56" s="1"/>
      <c r="AZ56" s="1"/>
      <c r="BA56" s="1" t="e">
        <f t="shared" si="8"/>
        <v>#DIV/0!</v>
      </c>
      <c r="BB56" s="1" t="e">
        <f t="shared" si="9"/>
        <v>#DIV/0!</v>
      </c>
      <c r="BC56" s="1"/>
      <c r="BD56" s="1"/>
      <c r="BE56" s="1"/>
      <c r="BF56" s="1"/>
      <c r="BG56" s="3" t="e">
        <f t="shared" si="10"/>
        <v>#DIV/0!</v>
      </c>
      <c r="BH56" s="3" t="e">
        <f t="shared" si="11"/>
        <v>#DIV/0!</v>
      </c>
      <c r="BI56" s="1"/>
      <c r="BJ56" s="1"/>
      <c r="BK56" s="1"/>
      <c r="BL56" s="1"/>
      <c r="BM56" s="3" t="e">
        <f t="shared" si="12"/>
        <v>#DIV/0!</v>
      </c>
      <c r="BN56" s="3" t="e">
        <f t="shared" si="13"/>
        <v>#DIV/0!</v>
      </c>
      <c r="BO56" s="1"/>
      <c r="BP56" s="1">
        <f t="shared" si="14"/>
        <v>0</v>
      </c>
      <c r="BQ56" s="3" t="e">
        <f t="shared" si="15"/>
        <v>#DIV/0!</v>
      </c>
      <c r="BR56" s="1">
        <f t="shared" si="16"/>
        <v>0</v>
      </c>
      <c r="BS56" s="1">
        <f t="shared" si="17"/>
        <v>0</v>
      </c>
      <c r="BT56" s="5" t="e">
        <f t="shared" si="18"/>
        <v>#DIV/0!</v>
      </c>
    </row>
    <row r="57" spans="1:72" s="2" customFormat="1" ht="12.75">
      <c r="A57" s="1" t="s">
        <v>10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>
        <v>43</v>
      </c>
      <c r="AA57" s="1">
        <v>0</v>
      </c>
      <c r="AB57" s="1">
        <v>36</v>
      </c>
      <c r="AC57" s="1">
        <f>Z57*100/(Z57+AA57)</f>
        <v>100</v>
      </c>
      <c r="AD57" s="3">
        <f>AB57*100/(Z57+AA57)</f>
        <v>83.72093023255815</v>
      </c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3" t="e">
        <f t="shared" si="6"/>
        <v>#DIV/0!</v>
      </c>
      <c r="AV57" s="1" t="e">
        <f t="shared" si="7"/>
        <v>#DIV/0!</v>
      </c>
      <c r="AW57" s="1"/>
      <c r="AX57" s="1"/>
      <c r="AY57" s="1"/>
      <c r="AZ57" s="1"/>
      <c r="BA57" s="1" t="e">
        <f t="shared" si="8"/>
        <v>#DIV/0!</v>
      </c>
      <c r="BB57" s="1" t="e">
        <f t="shared" si="9"/>
        <v>#DIV/0!</v>
      </c>
      <c r="BC57" s="1"/>
      <c r="BD57" s="1"/>
      <c r="BE57" s="1"/>
      <c r="BF57" s="1"/>
      <c r="BG57" s="3" t="e">
        <f t="shared" si="10"/>
        <v>#DIV/0!</v>
      </c>
      <c r="BH57" s="3" t="e">
        <f t="shared" si="11"/>
        <v>#DIV/0!</v>
      </c>
      <c r="BI57" s="1"/>
      <c r="BJ57" s="1"/>
      <c r="BK57" s="1"/>
      <c r="BL57" s="1"/>
      <c r="BM57" s="3" t="e">
        <f t="shared" si="12"/>
        <v>#DIV/0!</v>
      </c>
      <c r="BN57" s="3" t="e">
        <f t="shared" si="13"/>
        <v>#DIV/0!</v>
      </c>
      <c r="BO57" s="1"/>
      <c r="BP57" s="1">
        <f t="shared" si="14"/>
        <v>43</v>
      </c>
      <c r="BQ57" s="3">
        <f t="shared" si="15"/>
        <v>100</v>
      </c>
      <c r="BR57" s="1">
        <f t="shared" si="16"/>
        <v>0</v>
      </c>
      <c r="BS57" s="1">
        <f t="shared" si="17"/>
        <v>36</v>
      </c>
      <c r="BT57" s="5">
        <f t="shared" si="18"/>
        <v>83.72093023255815</v>
      </c>
    </row>
    <row r="58" spans="1:72" s="2" customFormat="1" ht="12.75" hidden="1">
      <c r="A58" s="1" t="s">
        <v>51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 t="e">
        <f aca="true" t="shared" si="19" ref="AC58:AC121">Z58*100/(Z58+AA58)</f>
        <v>#DIV/0!</v>
      </c>
      <c r="AD58" s="3" t="e">
        <f aca="true" t="shared" si="20" ref="AD58:AD121">AB58*100/(Z58+AA58)</f>
        <v>#DIV/0!</v>
      </c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3" t="e">
        <f t="shared" si="6"/>
        <v>#DIV/0!</v>
      </c>
      <c r="AV58" s="1" t="e">
        <f t="shared" si="7"/>
        <v>#DIV/0!</v>
      </c>
      <c r="AW58" s="1"/>
      <c r="AX58" s="1"/>
      <c r="AY58" s="1"/>
      <c r="AZ58" s="1"/>
      <c r="BA58" s="1" t="e">
        <f t="shared" si="8"/>
        <v>#DIV/0!</v>
      </c>
      <c r="BB58" s="1" t="e">
        <f t="shared" si="9"/>
        <v>#DIV/0!</v>
      </c>
      <c r="BC58" s="1"/>
      <c r="BD58" s="1"/>
      <c r="BE58" s="1"/>
      <c r="BF58" s="1"/>
      <c r="BG58" s="3" t="e">
        <f t="shared" si="10"/>
        <v>#DIV/0!</v>
      </c>
      <c r="BH58" s="3" t="e">
        <f t="shared" si="11"/>
        <v>#DIV/0!</v>
      </c>
      <c r="BI58" s="1"/>
      <c r="BJ58" s="1"/>
      <c r="BK58" s="1"/>
      <c r="BL58" s="1"/>
      <c r="BM58" s="3" t="e">
        <f t="shared" si="12"/>
        <v>#DIV/0!</v>
      </c>
      <c r="BN58" s="3" t="e">
        <f t="shared" si="13"/>
        <v>#DIV/0!</v>
      </c>
      <c r="BO58" s="1"/>
      <c r="BP58" s="1">
        <f t="shared" si="14"/>
        <v>0</v>
      </c>
      <c r="BQ58" s="3" t="e">
        <f t="shared" si="15"/>
        <v>#DIV/0!</v>
      </c>
      <c r="BR58" s="1">
        <f t="shared" si="16"/>
        <v>0</v>
      </c>
      <c r="BS58" s="1">
        <f t="shared" si="17"/>
        <v>0</v>
      </c>
      <c r="BT58" s="5" t="e">
        <f t="shared" si="18"/>
        <v>#DIV/0!</v>
      </c>
    </row>
    <row r="59" spans="1:72" s="2" customFormat="1" ht="12.75" hidden="1">
      <c r="A59" s="1" t="s">
        <v>52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 t="e">
        <f t="shared" si="19"/>
        <v>#DIV/0!</v>
      </c>
      <c r="AD59" s="3" t="e">
        <f t="shared" si="20"/>
        <v>#DIV/0!</v>
      </c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3" t="e">
        <f t="shared" si="6"/>
        <v>#DIV/0!</v>
      </c>
      <c r="AV59" s="1" t="e">
        <f t="shared" si="7"/>
        <v>#DIV/0!</v>
      </c>
      <c r="AW59" s="1"/>
      <c r="AX59" s="1"/>
      <c r="AY59" s="1"/>
      <c r="AZ59" s="1"/>
      <c r="BA59" s="1" t="e">
        <f t="shared" si="8"/>
        <v>#DIV/0!</v>
      </c>
      <c r="BB59" s="1" t="e">
        <f t="shared" si="9"/>
        <v>#DIV/0!</v>
      </c>
      <c r="BC59" s="1"/>
      <c r="BD59" s="1"/>
      <c r="BE59" s="1"/>
      <c r="BF59" s="1"/>
      <c r="BG59" s="3" t="e">
        <f t="shared" si="10"/>
        <v>#DIV/0!</v>
      </c>
      <c r="BH59" s="3" t="e">
        <f t="shared" si="11"/>
        <v>#DIV/0!</v>
      </c>
      <c r="BI59" s="1"/>
      <c r="BJ59" s="1"/>
      <c r="BK59" s="1"/>
      <c r="BL59" s="1"/>
      <c r="BM59" s="3" t="e">
        <f t="shared" si="12"/>
        <v>#DIV/0!</v>
      </c>
      <c r="BN59" s="3" t="e">
        <f t="shared" si="13"/>
        <v>#DIV/0!</v>
      </c>
      <c r="BO59" s="1"/>
      <c r="BP59" s="1">
        <f t="shared" si="14"/>
        <v>0</v>
      </c>
      <c r="BQ59" s="3" t="e">
        <f t="shared" si="15"/>
        <v>#DIV/0!</v>
      </c>
      <c r="BR59" s="1">
        <f t="shared" si="16"/>
        <v>0</v>
      </c>
      <c r="BS59" s="1">
        <f t="shared" si="17"/>
        <v>0</v>
      </c>
      <c r="BT59" s="5" t="e">
        <f t="shared" si="18"/>
        <v>#DIV/0!</v>
      </c>
    </row>
    <row r="60" spans="1:72" s="2" customFormat="1" ht="12.75" hidden="1">
      <c r="A60" s="1" t="s">
        <v>53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 t="e">
        <f t="shared" si="19"/>
        <v>#DIV/0!</v>
      </c>
      <c r="AD60" s="3" t="e">
        <f t="shared" si="20"/>
        <v>#DIV/0!</v>
      </c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3" t="e">
        <f t="shared" si="6"/>
        <v>#DIV/0!</v>
      </c>
      <c r="AV60" s="1" t="e">
        <f t="shared" si="7"/>
        <v>#DIV/0!</v>
      </c>
      <c r="AW60" s="1"/>
      <c r="AX60" s="1"/>
      <c r="AY60" s="1"/>
      <c r="AZ60" s="1"/>
      <c r="BA60" s="1" t="e">
        <f t="shared" si="8"/>
        <v>#DIV/0!</v>
      </c>
      <c r="BB60" s="1" t="e">
        <f t="shared" si="9"/>
        <v>#DIV/0!</v>
      </c>
      <c r="BC60" s="1"/>
      <c r="BD60" s="1"/>
      <c r="BE60" s="1"/>
      <c r="BF60" s="1"/>
      <c r="BG60" s="3" t="e">
        <f t="shared" si="10"/>
        <v>#DIV/0!</v>
      </c>
      <c r="BH60" s="3" t="e">
        <f t="shared" si="11"/>
        <v>#DIV/0!</v>
      </c>
      <c r="BI60" s="1"/>
      <c r="BJ60" s="1"/>
      <c r="BK60" s="1"/>
      <c r="BL60" s="1"/>
      <c r="BM60" s="3" t="e">
        <f t="shared" si="12"/>
        <v>#DIV/0!</v>
      </c>
      <c r="BN60" s="3" t="e">
        <f t="shared" si="13"/>
        <v>#DIV/0!</v>
      </c>
      <c r="BO60" s="1"/>
      <c r="BP60" s="1">
        <f t="shared" si="14"/>
        <v>0</v>
      </c>
      <c r="BQ60" s="3" t="e">
        <f t="shared" si="15"/>
        <v>#DIV/0!</v>
      </c>
      <c r="BR60" s="1">
        <f t="shared" si="16"/>
        <v>0</v>
      </c>
      <c r="BS60" s="1">
        <f t="shared" si="17"/>
        <v>0</v>
      </c>
      <c r="BT60" s="5" t="e">
        <f t="shared" si="18"/>
        <v>#DIV/0!</v>
      </c>
    </row>
    <row r="61" spans="1:72" s="2" customFormat="1" ht="12.75" hidden="1">
      <c r="A61" s="1" t="s">
        <v>54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 t="e">
        <f t="shared" si="19"/>
        <v>#DIV/0!</v>
      </c>
      <c r="AD61" s="3" t="e">
        <f t="shared" si="20"/>
        <v>#DIV/0!</v>
      </c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3" t="e">
        <f t="shared" si="6"/>
        <v>#DIV/0!</v>
      </c>
      <c r="AV61" s="1" t="e">
        <f t="shared" si="7"/>
        <v>#DIV/0!</v>
      </c>
      <c r="AW61" s="1"/>
      <c r="AX61" s="1"/>
      <c r="AY61" s="1"/>
      <c r="AZ61" s="1"/>
      <c r="BA61" s="1" t="e">
        <f t="shared" si="8"/>
        <v>#DIV/0!</v>
      </c>
      <c r="BB61" s="1" t="e">
        <f t="shared" si="9"/>
        <v>#DIV/0!</v>
      </c>
      <c r="BC61" s="1"/>
      <c r="BD61" s="1"/>
      <c r="BE61" s="1"/>
      <c r="BF61" s="1"/>
      <c r="BG61" s="3" t="e">
        <f t="shared" si="10"/>
        <v>#DIV/0!</v>
      </c>
      <c r="BH61" s="3" t="e">
        <f t="shared" si="11"/>
        <v>#DIV/0!</v>
      </c>
      <c r="BI61" s="1"/>
      <c r="BJ61" s="1"/>
      <c r="BK61" s="1"/>
      <c r="BL61" s="1"/>
      <c r="BM61" s="3" t="e">
        <f t="shared" si="12"/>
        <v>#DIV/0!</v>
      </c>
      <c r="BN61" s="3" t="e">
        <f t="shared" si="13"/>
        <v>#DIV/0!</v>
      </c>
      <c r="BO61" s="1"/>
      <c r="BP61" s="1">
        <f t="shared" si="14"/>
        <v>0</v>
      </c>
      <c r="BQ61" s="3" t="e">
        <f t="shared" si="15"/>
        <v>#DIV/0!</v>
      </c>
      <c r="BR61" s="1">
        <f t="shared" si="16"/>
        <v>0</v>
      </c>
      <c r="BS61" s="1">
        <f t="shared" si="17"/>
        <v>0</v>
      </c>
      <c r="BT61" s="5" t="e">
        <f t="shared" si="18"/>
        <v>#DIV/0!</v>
      </c>
    </row>
    <row r="62" spans="1:72" s="2" customFormat="1" ht="12.75">
      <c r="A62" s="1" t="s">
        <v>57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3"/>
      <c r="AE62" s="1"/>
      <c r="AF62" s="1">
        <v>54</v>
      </c>
      <c r="AG62" s="1">
        <v>0</v>
      </c>
      <c r="AH62" s="1">
        <v>45</v>
      </c>
      <c r="AI62" s="1">
        <f>AF62*100/(AF62+AG62)</f>
        <v>100</v>
      </c>
      <c r="AJ62" s="1">
        <f>AH62*100/(AF62+AG62)</f>
        <v>83.33333333333333</v>
      </c>
      <c r="AK62" s="1"/>
      <c r="AL62" s="1">
        <v>52</v>
      </c>
      <c r="AM62" s="1">
        <v>0</v>
      </c>
      <c r="AN62" s="1">
        <v>38</v>
      </c>
      <c r="AO62" s="1">
        <f>AL62*100/(AL62+AM62)</f>
        <v>100</v>
      </c>
      <c r="AP62" s="1">
        <f>AN62*100/(AL62+AM62)</f>
        <v>73.07692307692308</v>
      </c>
      <c r="AQ62" s="1"/>
      <c r="AR62" s="1">
        <v>65</v>
      </c>
      <c r="AS62" s="1">
        <v>1</v>
      </c>
      <c r="AT62" s="1">
        <v>42</v>
      </c>
      <c r="AU62" s="3">
        <f t="shared" si="6"/>
        <v>98.48484848484848</v>
      </c>
      <c r="AV62" s="1">
        <f t="shared" si="7"/>
        <v>63.63636363636363</v>
      </c>
      <c r="AW62" s="1"/>
      <c r="AX62" s="1">
        <v>44</v>
      </c>
      <c r="AY62" s="1">
        <v>0</v>
      </c>
      <c r="AZ62" s="1">
        <v>30</v>
      </c>
      <c r="BA62" s="1">
        <f t="shared" si="8"/>
        <v>100</v>
      </c>
      <c r="BB62" s="1">
        <f t="shared" si="9"/>
        <v>68.18181818181819</v>
      </c>
      <c r="BC62" s="1"/>
      <c r="BD62" s="1">
        <v>81</v>
      </c>
      <c r="BE62" s="1">
        <v>0</v>
      </c>
      <c r="BF62" s="1">
        <v>55</v>
      </c>
      <c r="BG62" s="3">
        <f t="shared" si="10"/>
        <v>100</v>
      </c>
      <c r="BH62" s="3">
        <f t="shared" si="11"/>
        <v>67.90123456790124</v>
      </c>
      <c r="BI62" s="1"/>
      <c r="BJ62" s="1">
        <v>38</v>
      </c>
      <c r="BK62" s="1">
        <v>0</v>
      </c>
      <c r="BL62" s="1">
        <v>27</v>
      </c>
      <c r="BM62" s="3">
        <f t="shared" si="12"/>
        <v>100</v>
      </c>
      <c r="BN62" s="3">
        <f t="shared" si="13"/>
        <v>71.05263157894737</v>
      </c>
      <c r="BO62" s="1"/>
      <c r="BP62" s="1">
        <f t="shared" si="14"/>
        <v>334</v>
      </c>
      <c r="BQ62" s="3">
        <f t="shared" si="15"/>
        <v>99.70149253731343</v>
      </c>
      <c r="BR62" s="1">
        <f t="shared" si="16"/>
        <v>1</v>
      </c>
      <c r="BS62" s="1">
        <f t="shared" si="17"/>
        <v>237</v>
      </c>
      <c r="BT62" s="5">
        <f t="shared" si="18"/>
        <v>70.74626865671642</v>
      </c>
    </row>
    <row r="63" spans="1:72" s="2" customFormat="1" ht="12.75" hidden="1">
      <c r="A63" s="1" t="s">
        <v>51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3"/>
      <c r="AE63" s="1"/>
      <c r="AF63" s="1"/>
      <c r="AG63" s="1"/>
      <c r="AH63" s="1"/>
      <c r="AI63" s="1" t="e">
        <f aca="true" t="shared" si="21" ref="AI63:AI126">AF63*100/(AF63+AG63)</f>
        <v>#DIV/0!</v>
      </c>
      <c r="AJ63" s="1" t="e">
        <f aca="true" t="shared" si="22" ref="AJ63:AJ126">AH63*100/(AF63+AG63)</f>
        <v>#DIV/0!</v>
      </c>
      <c r="AK63" s="1"/>
      <c r="AL63" s="1"/>
      <c r="AM63" s="1"/>
      <c r="AN63" s="1"/>
      <c r="AO63" s="1" t="e">
        <f aca="true" t="shared" si="23" ref="AO63:AO126">AL63*100/(AL63+AM63)</f>
        <v>#DIV/0!</v>
      </c>
      <c r="AP63" s="1" t="e">
        <f aca="true" t="shared" si="24" ref="AP63:AP126">AN63*100/(AL63+AM63)</f>
        <v>#DIV/0!</v>
      </c>
      <c r="AQ63" s="1"/>
      <c r="AR63" s="1"/>
      <c r="AS63" s="1"/>
      <c r="AT63" s="1"/>
      <c r="AU63" s="3" t="e">
        <f t="shared" si="6"/>
        <v>#DIV/0!</v>
      </c>
      <c r="AV63" s="1" t="e">
        <f t="shared" si="7"/>
        <v>#DIV/0!</v>
      </c>
      <c r="AW63" s="1"/>
      <c r="AX63" s="1"/>
      <c r="AY63" s="1"/>
      <c r="AZ63" s="1"/>
      <c r="BA63" s="1" t="e">
        <f t="shared" si="8"/>
        <v>#DIV/0!</v>
      </c>
      <c r="BB63" s="1" t="e">
        <f t="shared" si="9"/>
        <v>#DIV/0!</v>
      </c>
      <c r="BC63" s="1"/>
      <c r="BD63" s="1"/>
      <c r="BE63" s="1"/>
      <c r="BF63" s="1"/>
      <c r="BG63" s="3" t="e">
        <f t="shared" si="10"/>
        <v>#DIV/0!</v>
      </c>
      <c r="BH63" s="3" t="e">
        <f t="shared" si="11"/>
        <v>#DIV/0!</v>
      </c>
      <c r="BI63" s="1"/>
      <c r="BJ63" s="1"/>
      <c r="BK63" s="1"/>
      <c r="BL63" s="1"/>
      <c r="BM63" s="3" t="e">
        <f t="shared" si="12"/>
        <v>#DIV/0!</v>
      </c>
      <c r="BN63" s="3" t="e">
        <f t="shared" si="13"/>
        <v>#DIV/0!</v>
      </c>
      <c r="BO63" s="1"/>
      <c r="BP63" s="1">
        <f t="shared" si="14"/>
        <v>0</v>
      </c>
      <c r="BQ63" s="3" t="e">
        <f t="shared" si="15"/>
        <v>#DIV/0!</v>
      </c>
      <c r="BR63" s="1">
        <f t="shared" si="16"/>
        <v>0</v>
      </c>
      <c r="BS63" s="1">
        <f t="shared" si="17"/>
        <v>0</v>
      </c>
      <c r="BT63" s="5" t="e">
        <f t="shared" si="18"/>
        <v>#DIV/0!</v>
      </c>
    </row>
    <row r="64" spans="1:72" s="2" customFormat="1" ht="12.75" hidden="1">
      <c r="A64" s="1" t="s">
        <v>52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3"/>
      <c r="AE64" s="1"/>
      <c r="AF64" s="1"/>
      <c r="AG64" s="1"/>
      <c r="AH64" s="1"/>
      <c r="AI64" s="1" t="e">
        <f t="shared" si="21"/>
        <v>#DIV/0!</v>
      </c>
      <c r="AJ64" s="1" t="e">
        <f t="shared" si="22"/>
        <v>#DIV/0!</v>
      </c>
      <c r="AK64" s="1"/>
      <c r="AL64" s="1"/>
      <c r="AM64" s="1"/>
      <c r="AN64" s="1"/>
      <c r="AO64" s="1" t="e">
        <f t="shared" si="23"/>
        <v>#DIV/0!</v>
      </c>
      <c r="AP64" s="1" t="e">
        <f t="shared" si="24"/>
        <v>#DIV/0!</v>
      </c>
      <c r="AQ64" s="1"/>
      <c r="AR64" s="1"/>
      <c r="AS64" s="1"/>
      <c r="AT64" s="1"/>
      <c r="AU64" s="3" t="e">
        <f t="shared" si="6"/>
        <v>#DIV/0!</v>
      </c>
      <c r="AV64" s="1" t="e">
        <f t="shared" si="7"/>
        <v>#DIV/0!</v>
      </c>
      <c r="AW64" s="1"/>
      <c r="AX64" s="1"/>
      <c r="AY64" s="1"/>
      <c r="AZ64" s="1"/>
      <c r="BA64" s="1" t="e">
        <f t="shared" si="8"/>
        <v>#DIV/0!</v>
      </c>
      <c r="BB64" s="1" t="e">
        <f t="shared" si="9"/>
        <v>#DIV/0!</v>
      </c>
      <c r="BC64" s="1"/>
      <c r="BD64" s="1"/>
      <c r="BE64" s="1"/>
      <c r="BF64" s="1"/>
      <c r="BG64" s="3" t="e">
        <f t="shared" si="10"/>
        <v>#DIV/0!</v>
      </c>
      <c r="BH64" s="3" t="e">
        <f t="shared" si="11"/>
        <v>#DIV/0!</v>
      </c>
      <c r="BI64" s="1"/>
      <c r="BJ64" s="1"/>
      <c r="BK64" s="1"/>
      <c r="BL64" s="1"/>
      <c r="BM64" s="3" t="e">
        <f t="shared" si="12"/>
        <v>#DIV/0!</v>
      </c>
      <c r="BN64" s="3" t="e">
        <f t="shared" si="13"/>
        <v>#DIV/0!</v>
      </c>
      <c r="BO64" s="1"/>
      <c r="BP64" s="1">
        <f t="shared" si="14"/>
        <v>0</v>
      </c>
      <c r="BQ64" s="3" t="e">
        <f t="shared" si="15"/>
        <v>#DIV/0!</v>
      </c>
      <c r="BR64" s="1">
        <f t="shared" si="16"/>
        <v>0</v>
      </c>
      <c r="BS64" s="1">
        <f t="shared" si="17"/>
        <v>0</v>
      </c>
      <c r="BT64" s="5" t="e">
        <f t="shared" si="18"/>
        <v>#DIV/0!</v>
      </c>
    </row>
    <row r="65" spans="1:72" s="2" customFormat="1" ht="12.75" hidden="1">
      <c r="A65" s="1" t="s">
        <v>53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3"/>
      <c r="AE65" s="1"/>
      <c r="AF65" s="1"/>
      <c r="AG65" s="1"/>
      <c r="AH65" s="1"/>
      <c r="AI65" s="1" t="e">
        <f t="shared" si="21"/>
        <v>#DIV/0!</v>
      </c>
      <c r="AJ65" s="1" t="e">
        <f t="shared" si="22"/>
        <v>#DIV/0!</v>
      </c>
      <c r="AK65" s="1"/>
      <c r="AL65" s="1"/>
      <c r="AM65" s="1"/>
      <c r="AN65" s="1"/>
      <c r="AO65" s="1" t="e">
        <f t="shared" si="23"/>
        <v>#DIV/0!</v>
      </c>
      <c r="AP65" s="1" t="e">
        <f t="shared" si="24"/>
        <v>#DIV/0!</v>
      </c>
      <c r="AQ65" s="1"/>
      <c r="AR65" s="1"/>
      <c r="AS65" s="1"/>
      <c r="AT65" s="1"/>
      <c r="AU65" s="3" t="e">
        <f t="shared" si="6"/>
        <v>#DIV/0!</v>
      </c>
      <c r="AV65" s="1" t="e">
        <f t="shared" si="7"/>
        <v>#DIV/0!</v>
      </c>
      <c r="AW65" s="1"/>
      <c r="AX65" s="1"/>
      <c r="AY65" s="1"/>
      <c r="AZ65" s="1"/>
      <c r="BA65" s="1" t="e">
        <f t="shared" si="8"/>
        <v>#DIV/0!</v>
      </c>
      <c r="BB65" s="1" t="e">
        <f t="shared" si="9"/>
        <v>#DIV/0!</v>
      </c>
      <c r="BC65" s="1"/>
      <c r="BD65" s="1"/>
      <c r="BE65" s="1"/>
      <c r="BF65" s="1"/>
      <c r="BG65" s="3" t="e">
        <f t="shared" si="10"/>
        <v>#DIV/0!</v>
      </c>
      <c r="BH65" s="3" t="e">
        <f t="shared" si="11"/>
        <v>#DIV/0!</v>
      </c>
      <c r="BI65" s="1"/>
      <c r="BJ65" s="1"/>
      <c r="BK65" s="1"/>
      <c r="BL65" s="1"/>
      <c r="BM65" s="3" t="e">
        <f t="shared" si="12"/>
        <v>#DIV/0!</v>
      </c>
      <c r="BN65" s="3" t="e">
        <f t="shared" si="13"/>
        <v>#DIV/0!</v>
      </c>
      <c r="BO65" s="1"/>
      <c r="BP65" s="1">
        <f t="shared" si="14"/>
        <v>0</v>
      </c>
      <c r="BQ65" s="3" t="e">
        <f t="shared" si="15"/>
        <v>#DIV/0!</v>
      </c>
      <c r="BR65" s="1">
        <f t="shared" si="16"/>
        <v>0</v>
      </c>
      <c r="BS65" s="1">
        <f t="shared" si="17"/>
        <v>0</v>
      </c>
      <c r="BT65" s="5" t="e">
        <f t="shared" si="18"/>
        <v>#DIV/0!</v>
      </c>
    </row>
    <row r="66" spans="1:72" s="2" customFormat="1" ht="12.75" hidden="1">
      <c r="A66" s="1" t="s">
        <v>54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3"/>
      <c r="AE66" s="1"/>
      <c r="AF66" s="1"/>
      <c r="AG66" s="1"/>
      <c r="AH66" s="1"/>
      <c r="AI66" s="1" t="e">
        <f t="shared" si="21"/>
        <v>#DIV/0!</v>
      </c>
      <c r="AJ66" s="1" t="e">
        <f t="shared" si="22"/>
        <v>#DIV/0!</v>
      </c>
      <c r="AK66" s="1"/>
      <c r="AL66" s="1"/>
      <c r="AM66" s="1"/>
      <c r="AN66" s="1"/>
      <c r="AO66" s="1" t="e">
        <f t="shared" si="23"/>
        <v>#DIV/0!</v>
      </c>
      <c r="AP66" s="1" t="e">
        <f t="shared" si="24"/>
        <v>#DIV/0!</v>
      </c>
      <c r="AQ66" s="1"/>
      <c r="AR66" s="1"/>
      <c r="AS66" s="1"/>
      <c r="AT66" s="1"/>
      <c r="AU66" s="3" t="e">
        <f t="shared" si="6"/>
        <v>#DIV/0!</v>
      </c>
      <c r="AV66" s="1" t="e">
        <f t="shared" si="7"/>
        <v>#DIV/0!</v>
      </c>
      <c r="AW66" s="1"/>
      <c r="AX66" s="1"/>
      <c r="AY66" s="1"/>
      <c r="AZ66" s="1"/>
      <c r="BA66" s="1" t="e">
        <f t="shared" si="8"/>
        <v>#DIV/0!</v>
      </c>
      <c r="BB66" s="1" t="e">
        <f t="shared" si="9"/>
        <v>#DIV/0!</v>
      </c>
      <c r="BC66" s="1"/>
      <c r="BD66" s="1"/>
      <c r="BE66" s="1"/>
      <c r="BF66" s="1"/>
      <c r="BG66" s="3" t="e">
        <f t="shared" si="10"/>
        <v>#DIV/0!</v>
      </c>
      <c r="BH66" s="3" t="e">
        <f t="shared" si="11"/>
        <v>#DIV/0!</v>
      </c>
      <c r="BI66" s="1"/>
      <c r="BJ66" s="1"/>
      <c r="BK66" s="1"/>
      <c r="BL66" s="1"/>
      <c r="BM66" s="3" t="e">
        <f t="shared" si="12"/>
        <v>#DIV/0!</v>
      </c>
      <c r="BN66" s="3" t="e">
        <f t="shared" si="13"/>
        <v>#DIV/0!</v>
      </c>
      <c r="BO66" s="1"/>
      <c r="BP66" s="1">
        <f t="shared" si="14"/>
        <v>0</v>
      </c>
      <c r="BQ66" s="3" t="e">
        <f t="shared" si="15"/>
        <v>#DIV/0!</v>
      </c>
      <c r="BR66" s="1">
        <f t="shared" si="16"/>
        <v>0</v>
      </c>
      <c r="BS66" s="1">
        <f t="shared" si="17"/>
        <v>0</v>
      </c>
      <c r="BT66" s="5" t="e">
        <f t="shared" si="18"/>
        <v>#DIV/0!</v>
      </c>
    </row>
    <row r="67" spans="1:72" s="2" customFormat="1" ht="12.75">
      <c r="A67" s="1" t="s">
        <v>11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3"/>
      <c r="AE67" s="1"/>
      <c r="AF67" s="1">
        <v>54</v>
      </c>
      <c r="AG67" s="1">
        <v>0</v>
      </c>
      <c r="AH67" s="1">
        <v>40</v>
      </c>
      <c r="AI67" s="1">
        <f t="shared" si="21"/>
        <v>100</v>
      </c>
      <c r="AJ67" s="1">
        <f t="shared" si="22"/>
        <v>74.07407407407408</v>
      </c>
      <c r="AK67" s="1"/>
      <c r="AL67" s="1">
        <v>52</v>
      </c>
      <c r="AM67" s="1">
        <v>0</v>
      </c>
      <c r="AN67" s="1">
        <v>41</v>
      </c>
      <c r="AO67" s="1">
        <f t="shared" si="23"/>
        <v>100</v>
      </c>
      <c r="AP67" s="1">
        <f t="shared" si="24"/>
        <v>78.84615384615384</v>
      </c>
      <c r="AQ67" s="1"/>
      <c r="AR67" s="1">
        <v>65</v>
      </c>
      <c r="AS67" s="1">
        <v>1</v>
      </c>
      <c r="AT67" s="1">
        <v>48</v>
      </c>
      <c r="AU67" s="3">
        <f t="shared" si="6"/>
        <v>98.48484848484848</v>
      </c>
      <c r="AV67" s="1">
        <f t="shared" si="7"/>
        <v>72.72727272727273</v>
      </c>
      <c r="AW67" s="1"/>
      <c r="AX67" s="1">
        <v>44</v>
      </c>
      <c r="AY67" s="1">
        <v>0</v>
      </c>
      <c r="AZ67" s="1">
        <v>28</v>
      </c>
      <c r="BA67" s="1">
        <f t="shared" si="8"/>
        <v>100</v>
      </c>
      <c r="BB67" s="1">
        <f t="shared" si="9"/>
        <v>63.63636363636363</v>
      </c>
      <c r="BC67" s="1"/>
      <c r="BD67" s="1">
        <v>81</v>
      </c>
      <c r="BE67" s="1">
        <v>0</v>
      </c>
      <c r="BF67" s="1">
        <v>46</v>
      </c>
      <c r="BG67" s="3">
        <f t="shared" si="10"/>
        <v>100</v>
      </c>
      <c r="BH67" s="3">
        <f t="shared" si="11"/>
        <v>56.79012345679013</v>
      </c>
      <c r="BI67" s="1"/>
      <c r="BJ67" s="1">
        <v>38</v>
      </c>
      <c r="BK67" s="1">
        <v>0</v>
      </c>
      <c r="BL67" s="1">
        <v>20</v>
      </c>
      <c r="BM67" s="3">
        <f t="shared" si="12"/>
        <v>100</v>
      </c>
      <c r="BN67" s="3">
        <f t="shared" si="13"/>
        <v>52.63157894736842</v>
      </c>
      <c r="BO67" s="1"/>
      <c r="BP67" s="1">
        <f t="shared" si="14"/>
        <v>334</v>
      </c>
      <c r="BQ67" s="3">
        <f t="shared" si="15"/>
        <v>99.70149253731343</v>
      </c>
      <c r="BR67" s="1">
        <f t="shared" si="16"/>
        <v>1</v>
      </c>
      <c r="BS67" s="1">
        <f t="shared" si="17"/>
        <v>223</v>
      </c>
      <c r="BT67" s="5">
        <f t="shared" si="18"/>
        <v>66.56716417910448</v>
      </c>
    </row>
    <row r="68" spans="1:72" s="2" customFormat="1" ht="12.75" hidden="1">
      <c r="A68" s="1" t="s">
        <v>51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 t="e">
        <f t="shared" si="19"/>
        <v>#DIV/0!</v>
      </c>
      <c r="AD68" s="3" t="e">
        <f t="shared" si="20"/>
        <v>#DIV/0!</v>
      </c>
      <c r="AE68" s="1"/>
      <c r="AF68" s="1"/>
      <c r="AG68" s="1"/>
      <c r="AH68" s="1"/>
      <c r="AI68" s="1" t="e">
        <f t="shared" si="21"/>
        <v>#DIV/0!</v>
      </c>
      <c r="AJ68" s="1" t="e">
        <f t="shared" si="22"/>
        <v>#DIV/0!</v>
      </c>
      <c r="AK68" s="1"/>
      <c r="AL68" s="1"/>
      <c r="AM68" s="1"/>
      <c r="AN68" s="1"/>
      <c r="AO68" s="1" t="e">
        <f t="shared" si="23"/>
        <v>#DIV/0!</v>
      </c>
      <c r="AP68" s="1" t="e">
        <f t="shared" si="24"/>
        <v>#DIV/0!</v>
      </c>
      <c r="AQ68" s="1"/>
      <c r="AR68" s="1"/>
      <c r="AS68" s="1"/>
      <c r="AT68" s="1"/>
      <c r="AU68" s="3" t="e">
        <f t="shared" si="6"/>
        <v>#DIV/0!</v>
      </c>
      <c r="AV68" s="1" t="e">
        <f t="shared" si="7"/>
        <v>#DIV/0!</v>
      </c>
      <c r="AW68" s="1"/>
      <c r="AX68" s="1"/>
      <c r="AY68" s="1"/>
      <c r="AZ68" s="1"/>
      <c r="BA68" s="1" t="e">
        <f t="shared" si="8"/>
        <v>#DIV/0!</v>
      </c>
      <c r="BB68" s="1" t="e">
        <f t="shared" si="9"/>
        <v>#DIV/0!</v>
      </c>
      <c r="BC68" s="1"/>
      <c r="BD68" s="1"/>
      <c r="BE68" s="1"/>
      <c r="BF68" s="1"/>
      <c r="BG68" s="3" t="e">
        <f t="shared" si="10"/>
        <v>#DIV/0!</v>
      </c>
      <c r="BH68" s="3" t="e">
        <f t="shared" si="11"/>
        <v>#DIV/0!</v>
      </c>
      <c r="BI68" s="1"/>
      <c r="BJ68" s="1"/>
      <c r="BK68" s="1"/>
      <c r="BL68" s="1"/>
      <c r="BM68" s="3" t="e">
        <f t="shared" si="12"/>
        <v>#DIV/0!</v>
      </c>
      <c r="BN68" s="3" t="e">
        <f t="shared" si="13"/>
        <v>#DIV/0!</v>
      </c>
      <c r="BO68" s="1"/>
      <c r="BP68" s="1">
        <f t="shared" si="14"/>
        <v>0</v>
      </c>
      <c r="BQ68" s="3" t="e">
        <f t="shared" si="15"/>
        <v>#DIV/0!</v>
      </c>
      <c r="BR68" s="1">
        <f t="shared" si="16"/>
        <v>0</v>
      </c>
      <c r="BS68" s="1">
        <f t="shared" si="17"/>
        <v>0</v>
      </c>
      <c r="BT68" s="5" t="e">
        <f t="shared" si="18"/>
        <v>#DIV/0!</v>
      </c>
    </row>
    <row r="69" spans="1:72" s="2" customFormat="1" ht="12.75" hidden="1">
      <c r="A69" s="12" t="s">
        <v>52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 t="e">
        <f t="shared" si="19"/>
        <v>#DIV/0!</v>
      </c>
      <c r="AD69" s="3" t="e">
        <f t="shared" si="20"/>
        <v>#DIV/0!</v>
      </c>
      <c r="AE69" s="1"/>
      <c r="AF69" s="1"/>
      <c r="AG69" s="1"/>
      <c r="AH69" s="1"/>
      <c r="AI69" s="1" t="e">
        <f t="shared" si="21"/>
        <v>#DIV/0!</v>
      </c>
      <c r="AJ69" s="1" t="e">
        <f t="shared" si="22"/>
        <v>#DIV/0!</v>
      </c>
      <c r="AK69" s="1"/>
      <c r="AL69" s="1"/>
      <c r="AM69" s="1"/>
      <c r="AN69" s="1"/>
      <c r="AO69" s="1" t="e">
        <f t="shared" si="23"/>
        <v>#DIV/0!</v>
      </c>
      <c r="AP69" s="1" t="e">
        <f t="shared" si="24"/>
        <v>#DIV/0!</v>
      </c>
      <c r="AQ69" s="1"/>
      <c r="AR69" s="1"/>
      <c r="AS69" s="1"/>
      <c r="AT69" s="1"/>
      <c r="AU69" s="3" t="e">
        <f t="shared" si="6"/>
        <v>#DIV/0!</v>
      </c>
      <c r="AV69" s="1" t="e">
        <f t="shared" si="7"/>
        <v>#DIV/0!</v>
      </c>
      <c r="AW69" s="1"/>
      <c r="AX69" s="1"/>
      <c r="AY69" s="1"/>
      <c r="AZ69" s="1"/>
      <c r="BA69" s="1" t="e">
        <f t="shared" si="8"/>
        <v>#DIV/0!</v>
      </c>
      <c r="BB69" s="1" t="e">
        <f t="shared" si="9"/>
        <v>#DIV/0!</v>
      </c>
      <c r="BC69" s="1"/>
      <c r="BD69" s="1"/>
      <c r="BE69" s="1"/>
      <c r="BF69" s="1"/>
      <c r="BG69" s="3" t="e">
        <f t="shared" si="10"/>
        <v>#DIV/0!</v>
      </c>
      <c r="BH69" s="3" t="e">
        <f t="shared" si="11"/>
        <v>#DIV/0!</v>
      </c>
      <c r="BI69" s="1"/>
      <c r="BJ69" s="1"/>
      <c r="BK69" s="1"/>
      <c r="BL69" s="1"/>
      <c r="BM69" s="3" t="e">
        <f t="shared" si="12"/>
        <v>#DIV/0!</v>
      </c>
      <c r="BN69" s="3" t="e">
        <f t="shared" si="13"/>
        <v>#DIV/0!</v>
      </c>
      <c r="BO69" s="1"/>
      <c r="BP69" s="1">
        <f t="shared" si="14"/>
        <v>0</v>
      </c>
      <c r="BQ69" s="3" t="e">
        <f t="shared" si="15"/>
        <v>#DIV/0!</v>
      </c>
      <c r="BR69" s="1">
        <f t="shared" si="16"/>
        <v>0</v>
      </c>
      <c r="BS69" s="1">
        <f t="shared" si="17"/>
        <v>0</v>
      </c>
      <c r="BT69" s="5" t="e">
        <f t="shared" si="18"/>
        <v>#DIV/0!</v>
      </c>
    </row>
    <row r="70" spans="1:72" s="2" customFormat="1" ht="12.75" hidden="1">
      <c r="A70" s="12" t="s">
        <v>53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 t="e">
        <f t="shared" si="19"/>
        <v>#DIV/0!</v>
      </c>
      <c r="AD70" s="3" t="e">
        <f t="shared" si="20"/>
        <v>#DIV/0!</v>
      </c>
      <c r="AE70" s="1"/>
      <c r="AF70" s="1"/>
      <c r="AG70" s="1"/>
      <c r="AH70" s="1"/>
      <c r="AI70" s="1" t="e">
        <f t="shared" si="21"/>
        <v>#DIV/0!</v>
      </c>
      <c r="AJ70" s="1" t="e">
        <f t="shared" si="22"/>
        <v>#DIV/0!</v>
      </c>
      <c r="AK70" s="1"/>
      <c r="AL70" s="1"/>
      <c r="AM70" s="1"/>
      <c r="AN70" s="1"/>
      <c r="AO70" s="1" t="e">
        <f t="shared" si="23"/>
        <v>#DIV/0!</v>
      </c>
      <c r="AP70" s="1" t="e">
        <f t="shared" si="24"/>
        <v>#DIV/0!</v>
      </c>
      <c r="AQ70" s="1"/>
      <c r="AR70" s="1"/>
      <c r="AS70" s="1"/>
      <c r="AT70" s="1"/>
      <c r="AU70" s="3" t="e">
        <f t="shared" si="6"/>
        <v>#DIV/0!</v>
      </c>
      <c r="AV70" s="1" t="e">
        <f t="shared" si="7"/>
        <v>#DIV/0!</v>
      </c>
      <c r="AW70" s="1"/>
      <c r="AX70" s="1"/>
      <c r="AY70" s="1"/>
      <c r="AZ70" s="1"/>
      <c r="BA70" s="1" t="e">
        <f t="shared" si="8"/>
        <v>#DIV/0!</v>
      </c>
      <c r="BB70" s="1" t="e">
        <f t="shared" si="9"/>
        <v>#DIV/0!</v>
      </c>
      <c r="BC70" s="1"/>
      <c r="BD70" s="1"/>
      <c r="BE70" s="1"/>
      <c r="BF70" s="1"/>
      <c r="BG70" s="3" t="e">
        <f t="shared" si="10"/>
        <v>#DIV/0!</v>
      </c>
      <c r="BH70" s="3" t="e">
        <f t="shared" si="11"/>
        <v>#DIV/0!</v>
      </c>
      <c r="BI70" s="1"/>
      <c r="BJ70" s="1"/>
      <c r="BK70" s="1"/>
      <c r="BL70" s="1"/>
      <c r="BM70" s="3" t="e">
        <f t="shared" si="12"/>
        <v>#DIV/0!</v>
      </c>
      <c r="BN70" s="3" t="e">
        <f t="shared" si="13"/>
        <v>#DIV/0!</v>
      </c>
      <c r="BO70" s="1"/>
      <c r="BP70" s="1">
        <f t="shared" si="14"/>
        <v>0</v>
      </c>
      <c r="BQ70" s="3" t="e">
        <f t="shared" si="15"/>
        <v>#DIV/0!</v>
      </c>
      <c r="BR70" s="1">
        <f t="shared" si="16"/>
        <v>0</v>
      </c>
      <c r="BS70" s="1">
        <f t="shared" si="17"/>
        <v>0</v>
      </c>
      <c r="BT70" s="5" t="e">
        <f t="shared" si="18"/>
        <v>#DIV/0!</v>
      </c>
    </row>
    <row r="71" spans="1:72" s="2" customFormat="1" ht="12.75" hidden="1">
      <c r="A71" s="12" t="s">
        <v>54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 t="e">
        <f t="shared" si="19"/>
        <v>#DIV/0!</v>
      </c>
      <c r="AD71" s="3" t="e">
        <f t="shared" si="20"/>
        <v>#DIV/0!</v>
      </c>
      <c r="AE71" s="1"/>
      <c r="AF71" s="1"/>
      <c r="AG71" s="1"/>
      <c r="AH71" s="1"/>
      <c r="AI71" s="1" t="e">
        <f t="shared" si="21"/>
        <v>#DIV/0!</v>
      </c>
      <c r="AJ71" s="1" t="e">
        <f t="shared" si="22"/>
        <v>#DIV/0!</v>
      </c>
      <c r="AK71" s="1"/>
      <c r="AL71" s="1"/>
      <c r="AM71" s="1"/>
      <c r="AN71" s="1"/>
      <c r="AO71" s="1" t="e">
        <f t="shared" si="23"/>
        <v>#DIV/0!</v>
      </c>
      <c r="AP71" s="1" t="e">
        <f t="shared" si="24"/>
        <v>#DIV/0!</v>
      </c>
      <c r="AQ71" s="1"/>
      <c r="AR71" s="1"/>
      <c r="AS71" s="1"/>
      <c r="AT71" s="1"/>
      <c r="AU71" s="3" t="e">
        <f t="shared" si="6"/>
        <v>#DIV/0!</v>
      </c>
      <c r="AV71" s="1" t="e">
        <f t="shared" si="7"/>
        <v>#DIV/0!</v>
      </c>
      <c r="AW71" s="1"/>
      <c r="AX71" s="1"/>
      <c r="AY71" s="1"/>
      <c r="AZ71" s="1"/>
      <c r="BA71" s="1" t="e">
        <f t="shared" si="8"/>
        <v>#DIV/0!</v>
      </c>
      <c r="BB71" s="1" t="e">
        <f t="shared" si="9"/>
        <v>#DIV/0!</v>
      </c>
      <c r="BC71" s="1"/>
      <c r="BD71" s="1"/>
      <c r="BE71" s="1"/>
      <c r="BF71" s="1"/>
      <c r="BG71" s="3" t="e">
        <f t="shared" si="10"/>
        <v>#DIV/0!</v>
      </c>
      <c r="BH71" s="3" t="e">
        <f t="shared" si="11"/>
        <v>#DIV/0!</v>
      </c>
      <c r="BI71" s="1"/>
      <c r="BJ71" s="1"/>
      <c r="BK71" s="1"/>
      <c r="BL71" s="1"/>
      <c r="BM71" s="3" t="e">
        <f t="shared" si="12"/>
        <v>#DIV/0!</v>
      </c>
      <c r="BN71" s="3" t="e">
        <f t="shared" si="13"/>
        <v>#DIV/0!</v>
      </c>
      <c r="BO71" s="1"/>
      <c r="BP71" s="1">
        <f t="shared" si="14"/>
        <v>0</v>
      </c>
      <c r="BQ71" s="3" t="e">
        <f t="shared" si="15"/>
        <v>#DIV/0!</v>
      </c>
      <c r="BR71" s="1">
        <f t="shared" si="16"/>
        <v>0</v>
      </c>
      <c r="BS71" s="1">
        <f t="shared" si="17"/>
        <v>0</v>
      </c>
      <c r="BT71" s="5" t="e">
        <f t="shared" si="18"/>
        <v>#DIV/0!</v>
      </c>
    </row>
    <row r="72" spans="1:72" s="2" customFormat="1" ht="25.5">
      <c r="A72" s="10" t="s">
        <v>12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>
        <v>14</v>
      </c>
      <c r="AA72" s="1">
        <v>0</v>
      </c>
      <c r="AB72" s="1">
        <v>14</v>
      </c>
      <c r="AC72" s="1">
        <f t="shared" si="19"/>
        <v>100</v>
      </c>
      <c r="AD72" s="3">
        <f t="shared" si="20"/>
        <v>100</v>
      </c>
      <c r="AE72" s="1"/>
      <c r="AF72" s="1"/>
      <c r="AG72" s="1"/>
      <c r="AH72" s="1"/>
      <c r="AI72" s="1" t="e">
        <f t="shared" si="21"/>
        <v>#DIV/0!</v>
      </c>
      <c r="AJ72" s="1" t="e">
        <f t="shared" si="22"/>
        <v>#DIV/0!</v>
      </c>
      <c r="AK72" s="1"/>
      <c r="AL72" s="1"/>
      <c r="AM72" s="1"/>
      <c r="AN72" s="1"/>
      <c r="AO72" s="1" t="e">
        <f t="shared" si="23"/>
        <v>#DIV/0!</v>
      </c>
      <c r="AP72" s="1" t="e">
        <f t="shared" si="24"/>
        <v>#DIV/0!</v>
      </c>
      <c r="AQ72" s="1"/>
      <c r="AR72" s="1">
        <v>18</v>
      </c>
      <c r="AS72" s="1">
        <v>0</v>
      </c>
      <c r="AT72" s="1">
        <v>18</v>
      </c>
      <c r="AU72" s="3">
        <f t="shared" si="6"/>
        <v>100</v>
      </c>
      <c r="AV72" s="1">
        <f t="shared" si="7"/>
        <v>100</v>
      </c>
      <c r="AW72" s="1"/>
      <c r="AX72" s="1"/>
      <c r="AY72" s="1"/>
      <c r="AZ72" s="1"/>
      <c r="BA72" s="1"/>
      <c r="BB72" s="1"/>
      <c r="BC72" s="1"/>
      <c r="BD72" s="1">
        <v>20</v>
      </c>
      <c r="BE72" s="1">
        <v>0</v>
      </c>
      <c r="BF72" s="1">
        <v>12</v>
      </c>
      <c r="BG72" s="3">
        <f t="shared" si="10"/>
        <v>100</v>
      </c>
      <c r="BH72" s="3">
        <f t="shared" si="11"/>
        <v>60</v>
      </c>
      <c r="BI72" s="1"/>
      <c r="BJ72" s="1"/>
      <c r="BK72" s="1"/>
      <c r="BL72" s="1"/>
      <c r="BM72" s="3"/>
      <c r="BN72" s="3"/>
      <c r="BO72" s="1"/>
      <c r="BP72" s="1">
        <f t="shared" si="14"/>
        <v>52</v>
      </c>
      <c r="BQ72" s="3">
        <f t="shared" si="15"/>
        <v>100</v>
      </c>
      <c r="BR72" s="1">
        <f t="shared" si="16"/>
        <v>0</v>
      </c>
      <c r="BS72" s="1">
        <f t="shared" si="17"/>
        <v>44</v>
      </c>
      <c r="BT72" s="5">
        <f t="shared" si="18"/>
        <v>84.61538461538461</v>
      </c>
    </row>
    <row r="73" spans="1:72" s="2" customFormat="1" ht="12.75" hidden="1">
      <c r="A73" s="1" t="s">
        <v>51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 t="e">
        <f t="shared" si="19"/>
        <v>#DIV/0!</v>
      </c>
      <c r="AD73" s="3" t="e">
        <f t="shared" si="20"/>
        <v>#DIV/0!</v>
      </c>
      <c r="AE73" s="1"/>
      <c r="AF73" s="1"/>
      <c r="AG73" s="1"/>
      <c r="AH73" s="1"/>
      <c r="AI73" s="1" t="e">
        <f t="shared" si="21"/>
        <v>#DIV/0!</v>
      </c>
      <c r="AJ73" s="1" t="e">
        <f t="shared" si="22"/>
        <v>#DIV/0!</v>
      </c>
      <c r="AK73" s="1"/>
      <c r="AL73" s="1"/>
      <c r="AM73" s="1"/>
      <c r="AN73" s="1"/>
      <c r="AO73" s="1" t="e">
        <f t="shared" si="23"/>
        <v>#DIV/0!</v>
      </c>
      <c r="AP73" s="1" t="e">
        <f t="shared" si="24"/>
        <v>#DIV/0!</v>
      </c>
      <c r="AQ73" s="1"/>
      <c r="AR73" s="1"/>
      <c r="AS73" s="1"/>
      <c r="AT73" s="1"/>
      <c r="AU73" s="3" t="e">
        <f t="shared" si="6"/>
        <v>#DIV/0!</v>
      </c>
      <c r="AV73" s="1" t="e">
        <f t="shared" si="7"/>
        <v>#DIV/0!</v>
      </c>
      <c r="AW73" s="1"/>
      <c r="AX73" s="1"/>
      <c r="AY73" s="1"/>
      <c r="AZ73" s="1"/>
      <c r="BA73" s="1" t="e">
        <f t="shared" si="8"/>
        <v>#DIV/0!</v>
      </c>
      <c r="BB73" s="1" t="e">
        <f t="shared" si="9"/>
        <v>#DIV/0!</v>
      </c>
      <c r="BC73" s="1"/>
      <c r="BD73" s="1"/>
      <c r="BE73" s="1"/>
      <c r="BF73" s="1"/>
      <c r="BG73" s="3" t="e">
        <f t="shared" si="10"/>
        <v>#DIV/0!</v>
      </c>
      <c r="BH73" s="3" t="e">
        <f t="shared" si="11"/>
        <v>#DIV/0!</v>
      </c>
      <c r="BI73" s="1"/>
      <c r="BJ73" s="1"/>
      <c r="BK73" s="1"/>
      <c r="BL73" s="1"/>
      <c r="BM73" s="3" t="e">
        <f t="shared" si="12"/>
        <v>#DIV/0!</v>
      </c>
      <c r="BN73" s="3" t="e">
        <f t="shared" si="13"/>
        <v>#DIV/0!</v>
      </c>
      <c r="BO73" s="1"/>
      <c r="BP73" s="1">
        <f t="shared" si="14"/>
        <v>0</v>
      </c>
      <c r="BQ73" s="3" t="e">
        <f t="shared" si="15"/>
        <v>#DIV/0!</v>
      </c>
      <c r="BR73" s="1">
        <f t="shared" si="16"/>
        <v>0</v>
      </c>
      <c r="BS73" s="1">
        <f t="shared" si="17"/>
        <v>0</v>
      </c>
      <c r="BT73" s="5" t="e">
        <f t="shared" si="18"/>
        <v>#DIV/0!</v>
      </c>
    </row>
    <row r="74" spans="1:72" s="2" customFormat="1" ht="12.75" hidden="1">
      <c r="A74" s="12" t="s">
        <v>52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 t="e">
        <f t="shared" si="19"/>
        <v>#DIV/0!</v>
      </c>
      <c r="AD74" s="3" t="e">
        <f t="shared" si="20"/>
        <v>#DIV/0!</v>
      </c>
      <c r="AE74" s="1"/>
      <c r="AF74" s="1"/>
      <c r="AG74" s="1"/>
      <c r="AH74" s="1"/>
      <c r="AI74" s="1" t="e">
        <f t="shared" si="21"/>
        <v>#DIV/0!</v>
      </c>
      <c r="AJ74" s="1" t="e">
        <f t="shared" si="22"/>
        <v>#DIV/0!</v>
      </c>
      <c r="AK74" s="1"/>
      <c r="AL74" s="1"/>
      <c r="AM74" s="1"/>
      <c r="AN74" s="1"/>
      <c r="AO74" s="1" t="e">
        <f t="shared" si="23"/>
        <v>#DIV/0!</v>
      </c>
      <c r="AP74" s="1" t="e">
        <f t="shared" si="24"/>
        <v>#DIV/0!</v>
      </c>
      <c r="AQ74" s="1"/>
      <c r="AR74" s="1"/>
      <c r="AS74" s="1"/>
      <c r="AT74" s="1"/>
      <c r="AU74" s="3" t="e">
        <f t="shared" si="6"/>
        <v>#DIV/0!</v>
      </c>
      <c r="AV74" s="1" t="e">
        <f t="shared" si="7"/>
        <v>#DIV/0!</v>
      </c>
      <c r="AW74" s="1"/>
      <c r="AX74" s="1"/>
      <c r="AY74" s="1"/>
      <c r="AZ74" s="1"/>
      <c r="BA74" s="1" t="e">
        <f t="shared" si="8"/>
        <v>#DIV/0!</v>
      </c>
      <c r="BB74" s="1" t="e">
        <f t="shared" si="9"/>
        <v>#DIV/0!</v>
      </c>
      <c r="BC74" s="1"/>
      <c r="BD74" s="1"/>
      <c r="BE74" s="1"/>
      <c r="BF74" s="1"/>
      <c r="BG74" s="3" t="e">
        <f t="shared" si="10"/>
        <v>#DIV/0!</v>
      </c>
      <c r="BH74" s="3" t="e">
        <f t="shared" si="11"/>
        <v>#DIV/0!</v>
      </c>
      <c r="BI74" s="1"/>
      <c r="BJ74" s="1"/>
      <c r="BK74" s="1"/>
      <c r="BL74" s="1"/>
      <c r="BM74" s="3" t="e">
        <f t="shared" si="12"/>
        <v>#DIV/0!</v>
      </c>
      <c r="BN74" s="3" t="e">
        <f t="shared" si="13"/>
        <v>#DIV/0!</v>
      </c>
      <c r="BO74" s="1"/>
      <c r="BP74" s="1">
        <f t="shared" si="14"/>
        <v>0</v>
      </c>
      <c r="BQ74" s="3" t="e">
        <f t="shared" si="15"/>
        <v>#DIV/0!</v>
      </c>
      <c r="BR74" s="1">
        <f t="shared" si="16"/>
        <v>0</v>
      </c>
      <c r="BS74" s="1">
        <f t="shared" si="17"/>
        <v>0</v>
      </c>
      <c r="BT74" s="5" t="e">
        <f t="shared" si="18"/>
        <v>#DIV/0!</v>
      </c>
    </row>
    <row r="75" spans="1:72" s="2" customFormat="1" ht="12.75" hidden="1">
      <c r="A75" s="12" t="s">
        <v>53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 t="e">
        <f t="shared" si="19"/>
        <v>#DIV/0!</v>
      </c>
      <c r="AD75" s="3" t="e">
        <f t="shared" si="20"/>
        <v>#DIV/0!</v>
      </c>
      <c r="AE75" s="1"/>
      <c r="AF75" s="1"/>
      <c r="AG75" s="1"/>
      <c r="AH75" s="1"/>
      <c r="AI75" s="1" t="e">
        <f t="shared" si="21"/>
        <v>#DIV/0!</v>
      </c>
      <c r="AJ75" s="1" t="e">
        <f t="shared" si="22"/>
        <v>#DIV/0!</v>
      </c>
      <c r="AK75" s="1"/>
      <c r="AL75" s="1"/>
      <c r="AM75" s="1"/>
      <c r="AN75" s="1"/>
      <c r="AO75" s="1" t="e">
        <f t="shared" si="23"/>
        <v>#DIV/0!</v>
      </c>
      <c r="AP75" s="1" t="e">
        <f t="shared" si="24"/>
        <v>#DIV/0!</v>
      </c>
      <c r="AQ75" s="1"/>
      <c r="AR75" s="1"/>
      <c r="AS75" s="1"/>
      <c r="AT75" s="1"/>
      <c r="AU75" s="3" t="e">
        <f t="shared" si="6"/>
        <v>#DIV/0!</v>
      </c>
      <c r="AV75" s="1" t="e">
        <f t="shared" si="7"/>
        <v>#DIV/0!</v>
      </c>
      <c r="AW75" s="1"/>
      <c r="AX75" s="1"/>
      <c r="AY75" s="1"/>
      <c r="AZ75" s="1"/>
      <c r="BA75" s="1" t="e">
        <f t="shared" si="8"/>
        <v>#DIV/0!</v>
      </c>
      <c r="BB75" s="1" t="e">
        <f t="shared" si="9"/>
        <v>#DIV/0!</v>
      </c>
      <c r="BC75" s="1"/>
      <c r="BD75" s="1"/>
      <c r="BE75" s="1"/>
      <c r="BF75" s="1"/>
      <c r="BG75" s="3" t="e">
        <f t="shared" si="10"/>
        <v>#DIV/0!</v>
      </c>
      <c r="BH75" s="3" t="e">
        <f t="shared" si="11"/>
        <v>#DIV/0!</v>
      </c>
      <c r="BI75" s="1"/>
      <c r="BJ75" s="1"/>
      <c r="BK75" s="1"/>
      <c r="BL75" s="1"/>
      <c r="BM75" s="3" t="e">
        <f t="shared" si="12"/>
        <v>#DIV/0!</v>
      </c>
      <c r="BN75" s="3" t="e">
        <f t="shared" si="13"/>
        <v>#DIV/0!</v>
      </c>
      <c r="BO75" s="1"/>
      <c r="BP75" s="1">
        <f t="shared" si="14"/>
        <v>0</v>
      </c>
      <c r="BQ75" s="3" t="e">
        <f t="shared" si="15"/>
        <v>#DIV/0!</v>
      </c>
      <c r="BR75" s="1">
        <f t="shared" si="16"/>
        <v>0</v>
      </c>
      <c r="BS75" s="1">
        <f t="shared" si="17"/>
        <v>0</v>
      </c>
      <c r="BT75" s="5" t="e">
        <f t="shared" si="18"/>
        <v>#DIV/0!</v>
      </c>
    </row>
    <row r="76" spans="1:72" s="2" customFormat="1" ht="12.75" hidden="1">
      <c r="A76" s="12" t="s">
        <v>54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 t="e">
        <f t="shared" si="19"/>
        <v>#DIV/0!</v>
      </c>
      <c r="AD76" s="3" t="e">
        <f t="shared" si="20"/>
        <v>#DIV/0!</v>
      </c>
      <c r="AE76" s="1"/>
      <c r="AF76" s="1"/>
      <c r="AG76" s="1"/>
      <c r="AH76" s="1"/>
      <c r="AI76" s="1" t="e">
        <f t="shared" si="21"/>
        <v>#DIV/0!</v>
      </c>
      <c r="AJ76" s="1" t="e">
        <f t="shared" si="22"/>
        <v>#DIV/0!</v>
      </c>
      <c r="AK76" s="1"/>
      <c r="AL76" s="1"/>
      <c r="AM76" s="1"/>
      <c r="AN76" s="1"/>
      <c r="AO76" s="1" t="e">
        <f t="shared" si="23"/>
        <v>#DIV/0!</v>
      </c>
      <c r="AP76" s="1" t="e">
        <f t="shared" si="24"/>
        <v>#DIV/0!</v>
      </c>
      <c r="AQ76" s="1"/>
      <c r="AR76" s="1"/>
      <c r="AS76" s="1"/>
      <c r="AT76" s="1"/>
      <c r="AU76" s="3" t="e">
        <f t="shared" si="6"/>
        <v>#DIV/0!</v>
      </c>
      <c r="AV76" s="1" t="e">
        <f t="shared" si="7"/>
        <v>#DIV/0!</v>
      </c>
      <c r="AW76" s="1"/>
      <c r="AX76" s="1"/>
      <c r="AY76" s="1"/>
      <c r="AZ76" s="1"/>
      <c r="BA76" s="1" t="e">
        <f t="shared" si="8"/>
        <v>#DIV/0!</v>
      </c>
      <c r="BB76" s="1" t="e">
        <f t="shared" si="9"/>
        <v>#DIV/0!</v>
      </c>
      <c r="BC76" s="1"/>
      <c r="BD76" s="1"/>
      <c r="BE76" s="1"/>
      <c r="BF76" s="1"/>
      <c r="BG76" s="3" t="e">
        <f t="shared" si="10"/>
        <v>#DIV/0!</v>
      </c>
      <c r="BH76" s="3" t="e">
        <f t="shared" si="11"/>
        <v>#DIV/0!</v>
      </c>
      <c r="BI76" s="1"/>
      <c r="BJ76" s="1"/>
      <c r="BK76" s="1"/>
      <c r="BL76" s="1"/>
      <c r="BM76" s="3" t="e">
        <f t="shared" si="12"/>
        <v>#DIV/0!</v>
      </c>
      <c r="BN76" s="3" t="e">
        <f t="shared" si="13"/>
        <v>#DIV/0!</v>
      </c>
      <c r="BO76" s="1"/>
      <c r="BP76" s="1">
        <f t="shared" si="14"/>
        <v>0</v>
      </c>
      <c r="BQ76" s="3" t="e">
        <f t="shared" si="15"/>
        <v>#DIV/0!</v>
      </c>
      <c r="BR76" s="1">
        <f t="shared" si="16"/>
        <v>0</v>
      </c>
      <c r="BS76" s="1">
        <f t="shared" si="17"/>
        <v>0</v>
      </c>
      <c r="BT76" s="5" t="e">
        <f t="shared" si="18"/>
        <v>#DIV/0!</v>
      </c>
    </row>
    <row r="77" spans="1:72" s="2" customFormat="1" ht="12.75">
      <c r="A77" s="1" t="s">
        <v>13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>
        <v>43</v>
      </c>
      <c r="AA77" s="1">
        <v>0</v>
      </c>
      <c r="AB77" s="1">
        <v>37</v>
      </c>
      <c r="AC77" s="1">
        <f t="shared" si="19"/>
        <v>100</v>
      </c>
      <c r="AD77" s="3">
        <f t="shared" si="20"/>
        <v>86.04651162790698</v>
      </c>
      <c r="AE77" s="1"/>
      <c r="AF77" s="1">
        <v>54</v>
      </c>
      <c r="AG77" s="1">
        <v>0</v>
      </c>
      <c r="AH77" s="1">
        <v>43</v>
      </c>
      <c r="AI77" s="1">
        <f t="shared" si="21"/>
        <v>100</v>
      </c>
      <c r="AJ77" s="1">
        <f t="shared" si="22"/>
        <v>79.62962962962963</v>
      </c>
      <c r="AK77" s="1"/>
      <c r="AL77" s="1">
        <v>52</v>
      </c>
      <c r="AM77" s="1">
        <v>0</v>
      </c>
      <c r="AN77" s="1">
        <v>39</v>
      </c>
      <c r="AO77" s="1">
        <f t="shared" si="23"/>
        <v>100</v>
      </c>
      <c r="AP77" s="1">
        <f t="shared" si="24"/>
        <v>75</v>
      </c>
      <c r="AQ77" s="1"/>
      <c r="AR77" s="1">
        <v>66</v>
      </c>
      <c r="AS77" s="1">
        <v>1</v>
      </c>
      <c r="AT77" s="1">
        <v>38</v>
      </c>
      <c r="AU77" s="3">
        <f t="shared" si="6"/>
        <v>98.50746268656717</v>
      </c>
      <c r="AV77" s="1">
        <f t="shared" si="7"/>
        <v>56.71641791044776</v>
      </c>
      <c r="AW77" s="1"/>
      <c r="AX77" s="1">
        <v>44</v>
      </c>
      <c r="AY77" s="1">
        <v>0</v>
      </c>
      <c r="AZ77" s="1">
        <v>24</v>
      </c>
      <c r="BA77" s="1">
        <f t="shared" si="8"/>
        <v>100</v>
      </c>
      <c r="BB77" s="1">
        <f t="shared" si="9"/>
        <v>54.54545454545455</v>
      </c>
      <c r="BC77" s="1"/>
      <c r="BD77" s="1">
        <v>81</v>
      </c>
      <c r="BE77" s="1">
        <v>0</v>
      </c>
      <c r="BF77" s="1">
        <v>68</v>
      </c>
      <c r="BG77" s="3">
        <f t="shared" si="10"/>
        <v>100</v>
      </c>
      <c r="BH77" s="3">
        <f t="shared" si="11"/>
        <v>83.95061728395062</v>
      </c>
      <c r="BI77" s="1"/>
      <c r="BJ77" s="1">
        <v>38</v>
      </c>
      <c r="BK77" s="1">
        <v>0</v>
      </c>
      <c r="BL77" s="1">
        <v>31</v>
      </c>
      <c r="BM77" s="3">
        <f t="shared" si="12"/>
        <v>100</v>
      </c>
      <c r="BN77" s="3">
        <f t="shared" si="13"/>
        <v>81.57894736842105</v>
      </c>
      <c r="BO77" s="1"/>
      <c r="BP77" s="1">
        <f t="shared" si="14"/>
        <v>378</v>
      </c>
      <c r="BQ77" s="3">
        <f t="shared" si="15"/>
        <v>99.73614775725594</v>
      </c>
      <c r="BR77" s="1">
        <f t="shared" si="16"/>
        <v>1</v>
      </c>
      <c r="BS77" s="1">
        <f t="shared" si="17"/>
        <v>280</v>
      </c>
      <c r="BT77" s="5">
        <f t="shared" si="18"/>
        <v>73.87862796833772</v>
      </c>
    </row>
    <row r="78" spans="1:72" s="2" customFormat="1" ht="12.75" hidden="1">
      <c r="A78" s="1" t="s">
        <v>51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 t="e">
        <f t="shared" si="19"/>
        <v>#DIV/0!</v>
      </c>
      <c r="AD78" s="3" t="e">
        <f t="shared" si="20"/>
        <v>#DIV/0!</v>
      </c>
      <c r="AE78" s="1"/>
      <c r="AF78" s="1"/>
      <c r="AG78" s="1"/>
      <c r="AH78" s="1"/>
      <c r="AI78" s="1" t="e">
        <f t="shared" si="21"/>
        <v>#DIV/0!</v>
      </c>
      <c r="AJ78" s="1" t="e">
        <f t="shared" si="22"/>
        <v>#DIV/0!</v>
      </c>
      <c r="AK78" s="1"/>
      <c r="AL78" s="1"/>
      <c r="AM78" s="1"/>
      <c r="AN78" s="1"/>
      <c r="AO78" s="1" t="e">
        <f t="shared" si="23"/>
        <v>#DIV/0!</v>
      </c>
      <c r="AP78" s="1" t="e">
        <f t="shared" si="24"/>
        <v>#DIV/0!</v>
      </c>
      <c r="AQ78" s="1"/>
      <c r="AR78" s="1"/>
      <c r="AS78" s="1"/>
      <c r="AT78" s="1"/>
      <c r="AU78" s="3" t="e">
        <f t="shared" si="6"/>
        <v>#DIV/0!</v>
      </c>
      <c r="AV78" s="1" t="e">
        <f t="shared" si="7"/>
        <v>#DIV/0!</v>
      </c>
      <c r="AW78" s="1"/>
      <c r="AX78" s="1"/>
      <c r="AY78" s="1"/>
      <c r="AZ78" s="1"/>
      <c r="BA78" s="1" t="e">
        <f t="shared" si="8"/>
        <v>#DIV/0!</v>
      </c>
      <c r="BB78" s="1" t="e">
        <f t="shared" si="9"/>
        <v>#DIV/0!</v>
      </c>
      <c r="BC78" s="1"/>
      <c r="BD78" s="1"/>
      <c r="BE78" s="1"/>
      <c r="BF78" s="1"/>
      <c r="BG78" s="3" t="e">
        <f t="shared" si="10"/>
        <v>#DIV/0!</v>
      </c>
      <c r="BH78" s="3" t="e">
        <f t="shared" si="11"/>
        <v>#DIV/0!</v>
      </c>
      <c r="BI78" s="1"/>
      <c r="BJ78" s="12"/>
      <c r="BK78" s="12"/>
      <c r="BL78" s="12"/>
      <c r="BM78" s="3" t="e">
        <f t="shared" si="12"/>
        <v>#DIV/0!</v>
      </c>
      <c r="BN78" s="3" t="e">
        <f t="shared" si="13"/>
        <v>#DIV/0!</v>
      </c>
      <c r="BO78" s="12"/>
      <c r="BP78" s="1">
        <f t="shared" si="14"/>
        <v>0</v>
      </c>
      <c r="BQ78" s="3" t="e">
        <f t="shared" si="15"/>
        <v>#DIV/0!</v>
      </c>
      <c r="BR78" s="1">
        <f t="shared" si="16"/>
        <v>0</v>
      </c>
      <c r="BS78" s="1">
        <f t="shared" si="17"/>
        <v>0</v>
      </c>
      <c r="BT78" s="5" t="e">
        <f t="shared" si="18"/>
        <v>#DIV/0!</v>
      </c>
    </row>
    <row r="79" spans="1:72" s="2" customFormat="1" ht="12.75" hidden="1">
      <c r="A79" s="12" t="s">
        <v>52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 t="e">
        <f t="shared" si="19"/>
        <v>#DIV/0!</v>
      </c>
      <c r="AD79" s="3" t="e">
        <f t="shared" si="20"/>
        <v>#DIV/0!</v>
      </c>
      <c r="AE79" s="1"/>
      <c r="AF79" s="1"/>
      <c r="AG79" s="1"/>
      <c r="AH79" s="1"/>
      <c r="AI79" s="1" t="e">
        <f t="shared" si="21"/>
        <v>#DIV/0!</v>
      </c>
      <c r="AJ79" s="1" t="e">
        <f t="shared" si="22"/>
        <v>#DIV/0!</v>
      </c>
      <c r="AK79" s="1"/>
      <c r="AL79" s="1"/>
      <c r="AM79" s="1"/>
      <c r="AN79" s="1"/>
      <c r="AO79" s="1" t="e">
        <f t="shared" si="23"/>
        <v>#DIV/0!</v>
      </c>
      <c r="AP79" s="1" t="e">
        <f t="shared" si="24"/>
        <v>#DIV/0!</v>
      </c>
      <c r="AQ79" s="1"/>
      <c r="AR79" s="1"/>
      <c r="AS79" s="1"/>
      <c r="AT79" s="1"/>
      <c r="AU79" s="3" t="e">
        <f t="shared" si="6"/>
        <v>#DIV/0!</v>
      </c>
      <c r="AV79" s="1" t="e">
        <f t="shared" si="7"/>
        <v>#DIV/0!</v>
      </c>
      <c r="AW79" s="1"/>
      <c r="AX79" s="1"/>
      <c r="AY79" s="1"/>
      <c r="AZ79" s="1"/>
      <c r="BA79" s="1" t="e">
        <f t="shared" si="8"/>
        <v>#DIV/0!</v>
      </c>
      <c r="BB79" s="1" t="e">
        <f t="shared" si="9"/>
        <v>#DIV/0!</v>
      </c>
      <c r="BC79" s="1"/>
      <c r="BD79" s="1"/>
      <c r="BE79" s="1"/>
      <c r="BF79" s="1"/>
      <c r="BG79" s="3" t="e">
        <f t="shared" si="10"/>
        <v>#DIV/0!</v>
      </c>
      <c r="BH79" s="3" t="e">
        <f t="shared" si="11"/>
        <v>#DIV/0!</v>
      </c>
      <c r="BI79" s="1"/>
      <c r="BJ79" s="1"/>
      <c r="BK79" s="1"/>
      <c r="BL79" s="1"/>
      <c r="BM79" s="3" t="e">
        <f t="shared" si="12"/>
        <v>#DIV/0!</v>
      </c>
      <c r="BN79" s="3" t="e">
        <f t="shared" si="13"/>
        <v>#DIV/0!</v>
      </c>
      <c r="BO79" s="1"/>
      <c r="BP79" s="1">
        <f t="shared" si="14"/>
        <v>0</v>
      </c>
      <c r="BQ79" s="3" t="e">
        <f t="shared" si="15"/>
        <v>#DIV/0!</v>
      </c>
      <c r="BR79" s="1">
        <f t="shared" si="16"/>
        <v>0</v>
      </c>
      <c r="BS79" s="1">
        <f t="shared" si="17"/>
        <v>0</v>
      </c>
      <c r="BT79" s="5" t="e">
        <f t="shared" si="18"/>
        <v>#DIV/0!</v>
      </c>
    </row>
    <row r="80" spans="1:72" s="2" customFormat="1" ht="12.75" hidden="1">
      <c r="A80" s="12" t="s">
        <v>53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 t="e">
        <f t="shared" si="19"/>
        <v>#DIV/0!</v>
      </c>
      <c r="AD80" s="3" t="e">
        <f t="shared" si="20"/>
        <v>#DIV/0!</v>
      </c>
      <c r="AE80" s="1"/>
      <c r="AF80" s="1"/>
      <c r="AG80" s="1"/>
      <c r="AH80" s="1"/>
      <c r="AI80" s="1" t="e">
        <f t="shared" si="21"/>
        <v>#DIV/0!</v>
      </c>
      <c r="AJ80" s="1" t="e">
        <f t="shared" si="22"/>
        <v>#DIV/0!</v>
      </c>
      <c r="AK80" s="1"/>
      <c r="AL80" s="1"/>
      <c r="AM80" s="1"/>
      <c r="AN80" s="1"/>
      <c r="AO80" s="1" t="e">
        <f t="shared" si="23"/>
        <v>#DIV/0!</v>
      </c>
      <c r="AP80" s="1" t="e">
        <f t="shared" si="24"/>
        <v>#DIV/0!</v>
      </c>
      <c r="AQ80" s="1"/>
      <c r="AR80" s="1"/>
      <c r="AS80" s="1"/>
      <c r="AT80" s="1"/>
      <c r="AU80" s="3" t="e">
        <f t="shared" si="6"/>
        <v>#DIV/0!</v>
      </c>
      <c r="AV80" s="1" t="e">
        <f t="shared" si="7"/>
        <v>#DIV/0!</v>
      </c>
      <c r="AW80" s="1"/>
      <c r="AX80" s="1"/>
      <c r="AY80" s="1"/>
      <c r="AZ80" s="1"/>
      <c r="BA80" s="1" t="e">
        <f t="shared" si="8"/>
        <v>#DIV/0!</v>
      </c>
      <c r="BB80" s="1" t="e">
        <f t="shared" si="9"/>
        <v>#DIV/0!</v>
      </c>
      <c r="BC80" s="1"/>
      <c r="BD80" s="1"/>
      <c r="BE80" s="1"/>
      <c r="BF80" s="1"/>
      <c r="BG80" s="3" t="e">
        <f t="shared" si="10"/>
        <v>#DIV/0!</v>
      </c>
      <c r="BH80" s="3" t="e">
        <f t="shared" si="11"/>
        <v>#DIV/0!</v>
      </c>
      <c r="BI80" s="1"/>
      <c r="BJ80" s="1"/>
      <c r="BK80" s="1"/>
      <c r="BL80" s="1"/>
      <c r="BM80" s="3" t="e">
        <f t="shared" si="12"/>
        <v>#DIV/0!</v>
      </c>
      <c r="BN80" s="3" t="e">
        <f t="shared" si="13"/>
        <v>#DIV/0!</v>
      </c>
      <c r="BO80" s="1"/>
      <c r="BP80" s="1">
        <f t="shared" si="14"/>
        <v>0</v>
      </c>
      <c r="BQ80" s="3" t="e">
        <f t="shared" si="15"/>
        <v>#DIV/0!</v>
      </c>
      <c r="BR80" s="1">
        <f t="shared" si="16"/>
        <v>0</v>
      </c>
      <c r="BS80" s="1">
        <f t="shared" si="17"/>
        <v>0</v>
      </c>
      <c r="BT80" s="5" t="e">
        <f t="shared" si="18"/>
        <v>#DIV/0!</v>
      </c>
    </row>
    <row r="81" spans="1:72" s="2" customFormat="1" ht="12.75" hidden="1">
      <c r="A81" s="12" t="s">
        <v>54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 t="e">
        <f t="shared" si="19"/>
        <v>#DIV/0!</v>
      </c>
      <c r="AD81" s="3" t="e">
        <f t="shared" si="20"/>
        <v>#DIV/0!</v>
      </c>
      <c r="AE81" s="1"/>
      <c r="AF81" s="1"/>
      <c r="AG81" s="1"/>
      <c r="AH81" s="1"/>
      <c r="AI81" s="1" t="e">
        <f t="shared" si="21"/>
        <v>#DIV/0!</v>
      </c>
      <c r="AJ81" s="1" t="e">
        <f t="shared" si="22"/>
        <v>#DIV/0!</v>
      </c>
      <c r="AK81" s="1"/>
      <c r="AL81" s="1"/>
      <c r="AM81" s="1"/>
      <c r="AN81" s="1"/>
      <c r="AO81" s="1" t="e">
        <f t="shared" si="23"/>
        <v>#DIV/0!</v>
      </c>
      <c r="AP81" s="1" t="e">
        <f t="shared" si="24"/>
        <v>#DIV/0!</v>
      </c>
      <c r="AQ81" s="1"/>
      <c r="AR81" s="1"/>
      <c r="AS81" s="1"/>
      <c r="AT81" s="1"/>
      <c r="AU81" s="3" t="e">
        <f t="shared" si="6"/>
        <v>#DIV/0!</v>
      </c>
      <c r="AV81" s="1" t="e">
        <f t="shared" si="7"/>
        <v>#DIV/0!</v>
      </c>
      <c r="AW81" s="1"/>
      <c r="AX81" s="1"/>
      <c r="AY81" s="1"/>
      <c r="AZ81" s="1"/>
      <c r="BA81" s="1" t="e">
        <f t="shared" si="8"/>
        <v>#DIV/0!</v>
      </c>
      <c r="BB81" s="1" t="e">
        <f t="shared" si="9"/>
        <v>#DIV/0!</v>
      </c>
      <c r="BC81" s="1"/>
      <c r="BD81" s="1"/>
      <c r="BE81" s="1"/>
      <c r="BF81" s="1"/>
      <c r="BG81" s="3" t="e">
        <f t="shared" si="10"/>
        <v>#DIV/0!</v>
      </c>
      <c r="BH81" s="3" t="e">
        <f t="shared" si="11"/>
        <v>#DIV/0!</v>
      </c>
      <c r="BI81" s="1"/>
      <c r="BJ81" s="1"/>
      <c r="BK81" s="1"/>
      <c r="BL81" s="1"/>
      <c r="BM81" s="3" t="e">
        <f t="shared" si="12"/>
        <v>#DIV/0!</v>
      </c>
      <c r="BN81" s="3" t="e">
        <f t="shared" si="13"/>
        <v>#DIV/0!</v>
      </c>
      <c r="BO81" s="1"/>
      <c r="BP81" s="1">
        <f t="shared" si="14"/>
        <v>0</v>
      </c>
      <c r="BQ81" s="3" t="e">
        <f t="shared" si="15"/>
        <v>#DIV/0!</v>
      </c>
      <c r="BR81" s="1">
        <f t="shared" si="16"/>
        <v>0</v>
      </c>
      <c r="BS81" s="1">
        <f t="shared" si="17"/>
        <v>0</v>
      </c>
      <c r="BT81" s="5" t="e">
        <f t="shared" si="18"/>
        <v>#DIV/0!</v>
      </c>
    </row>
    <row r="82" spans="1:72" s="2" customFormat="1" ht="12.75">
      <c r="A82" s="1" t="s">
        <v>14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3"/>
      <c r="AE82" s="1"/>
      <c r="AF82" s="1">
        <v>43</v>
      </c>
      <c r="AG82" s="1">
        <v>0</v>
      </c>
      <c r="AH82" s="1">
        <v>33</v>
      </c>
      <c r="AI82" s="1">
        <f t="shared" si="21"/>
        <v>100</v>
      </c>
      <c r="AJ82" s="1">
        <f t="shared" si="22"/>
        <v>76.74418604651163</v>
      </c>
      <c r="AK82" s="1"/>
      <c r="AL82" s="1">
        <v>41</v>
      </c>
      <c r="AM82" s="1">
        <v>0</v>
      </c>
      <c r="AN82" s="1">
        <v>33</v>
      </c>
      <c r="AO82" s="1">
        <f t="shared" si="23"/>
        <v>100</v>
      </c>
      <c r="AP82" s="1">
        <f t="shared" si="24"/>
        <v>80.48780487804878</v>
      </c>
      <c r="AQ82" s="1"/>
      <c r="AR82" s="1">
        <v>52</v>
      </c>
      <c r="AS82" s="1">
        <v>0</v>
      </c>
      <c r="AT82" s="1">
        <v>41</v>
      </c>
      <c r="AU82" s="3">
        <f t="shared" si="6"/>
        <v>100</v>
      </c>
      <c r="AV82" s="1">
        <f t="shared" si="7"/>
        <v>78.84615384615384</v>
      </c>
      <c r="AW82" s="1"/>
      <c r="AX82" s="1">
        <v>44</v>
      </c>
      <c r="AY82" s="1">
        <v>0</v>
      </c>
      <c r="AZ82" s="1">
        <v>22</v>
      </c>
      <c r="BA82" s="1">
        <f t="shared" si="8"/>
        <v>100</v>
      </c>
      <c r="BB82" s="1">
        <f t="shared" si="9"/>
        <v>50</v>
      </c>
      <c r="BC82" s="1"/>
      <c r="BD82" s="1">
        <v>81</v>
      </c>
      <c r="BE82" s="1">
        <v>0</v>
      </c>
      <c r="BF82" s="1">
        <v>66</v>
      </c>
      <c r="BG82" s="3">
        <f t="shared" si="10"/>
        <v>100</v>
      </c>
      <c r="BH82" s="3">
        <f t="shared" si="11"/>
        <v>81.48148148148148</v>
      </c>
      <c r="BI82" s="1"/>
      <c r="BJ82" s="1">
        <v>38</v>
      </c>
      <c r="BK82" s="1">
        <v>0</v>
      </c>
      <c r="BL82" s="1">
        <v>29</v>
      </c>
      <c r="BM82" s="3">
        <f t="shared" si="12"/>
        <v>100</v>
      </c>
      <c r="BN82" s="3">
        <f t="shared" si="13"/>
        <v>76.3157894736842</v>
      </c>
      <c r="BO82" s="1"/>
      <c r="BP82" s="1">
        <f t="shared" si="14"/>
        <v>299</v>
      </c>
      <c r="BQ82" s="3">
        <f t="shared" si="15"/>
        <v>100</v>
      </c>
      <c r="BR82" s="1">
        <f t="shared" si="16"/>
        <v>0</v>
      </c>
      <c r="BS82" s="1">
        <f t="shared" si="17"/>
        <v>224</v>
      </c>
      <c r="BT82" s="5">
        <f t="shared" si="18"/>
        <v>74.91638795986623</v>
      </c>
    </row>
    <row r="83" spans="1:72" s="2" customFormat="1" ht="12.75" hidden="1">
      <c r="A83" s="1" t="s">
        <v>51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 t="e">
        <f t="shared" si="19"/>
        <v>#DIV/0!</v>
      </c>
      <c r="AD83" s="3" t="e">
        <f t="shared" si="20"/>
        <v>#DIV/0!</v>
      </c>
      <c r="AE83" s="1"/>
      <c r="AF83" s="1"/>
      <c r="AG83" s="1"/>
      <c r="AH83" s="1"/>
      <c r="AI83" s="1" t="e">
        <f t="shared" si="21"/>
        <v>#DIV/0!</v>
      </c>
      <c r="AJ83" s="1" t="e">
        <f t="shared" si="22"/>
        <v>#DIV/0!</v>
      </c>
      <c r="AK83" s="1"/>
      <c r="AL83" s="1"/>
      <c r="AM83" s="1"/>
      <c r="AN83" s="1"/>
      <c r="AO83" s="1" t="e">
        <f t="shared" si="23"/>
        <v>#DIV/0!</v>
      </c>
      <c r="AP83" s="1" t="e">
        <f t="shared" si="24"/>
        <v>#DIV/0!</v>
      </c>
      <c r="AQ83" s="1"/>
      <c r="AR83" s="1"/>
      <c r="AS83" s="1"/>
      <c r="AT83" s="1"/>
      <c r="AU83" s="3" t="e">
        <f t="shared" si="6"/>
        <v>#DIV/0!</v>
      </c>
      <c r="AV83" s="1" t="e">
        <f t="shared" si="7"/>
        <v>#DIV/0!</v>
      </c>
      <c r="AW83" s="1"/>
      <c r="AX83" s="1"/>
      <c r="AY83" s="1"/>
      <c r="AZ83" s="1"/>
      <c r="BA83" s="1" t="e">
        <f t="shared" si="8"/>
        <v>#DIV/0!</v>
      </c>
      <c r="BB83" s="1" t="e">
        <f t="shared" si="9"/>
        <v>#DIV/0!</v>
      </c>
      <c r="BC83" s="1"/>
      <c r="BD83" s="1"/>
      <c r="BE83" s="1"/>
      <c r="BF83" s="1"/>
      <c r="BG83" s="3" t="e">
        <f t="shared" si="10"/>
        <v>#DIV/0!</v>
      </c>
      <c r="BH83" s="3" t="e">
        <f t="shared" si="11"/>
        <v>#DIV/0!</v>
      </c>
      <c r="BI83" s="1"/>
      <c r="BJ83" s="1"/>
      <c r="BK83" s="1"/>
      <c r="BL83" s="1"/>
      <c r="BM83" s="3" t="e">
        <f t="shared" si="12"/>
        <v>#DIV/0!</v>
      </c>
      <c r="BN83" s="3" t="e">
        <f t="shared" si="13"/>
        <v>#DIV/0!</v>
      </c>
      <c r="BO83" s="1"/>
      <c r="BP83" s="1">
        <f t="shared" si="14"/>
        <v>0</v>
      </c>
      <c r="BQ83" s="3" t="e">
        <f t="shared" si="15"/>
        <v>#DIV/0!</v>
      </c>
      <c r="BR83" s="1">
        <f t="shared" si="16"/>
        <v>0</v>
      </c>
      <c r="BS83" s="1">
        <f t="shared" si="17"/>
        <v>0</v>
      </c>
      <c r="BT83" s="5" t="e">
        <f t="shared" si="18"/>
        <v>#DIV/0!</v>
      </c>
    </row>
    <row r="84" spans="1:72" s="2" customFormat="1" ht="12.75" hidden="1">
      <c r="A84" s="12" t="s">
        <v>52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 t="e">
        <f t="shared" si="19"/>
        <v>#DIV/0!</v>
      </c>
      <c r="AD84" s="3" t="e">
        <f t="shared" si="20"/>
        <v>#DIV/0!</v>
      </c>
      <c r="AE84" s="1"/>
      <c r="AF84" s="1"/>
      <c r="AG84" s="1"/>
      <c r="AH84" s="1"/>
      <c r="AI84" s="1" t="e">
        <f t="shared" si="21"/>
        <v>#DIV/0!</v>
      </c>
      <c r="AJ84" s="1" t="e">
        <f t="shared" si="22"/>
        <v>#DIV/0!</v>
      </c>
      <c r="AK84" s="1"/>
      <c r="AL84" s="1"/>
      <c r="AM84" s="1"/>
      <c r="AN84" s="1"/>
      <c r="AO84" s="1" t="e">
        <f t="shared" si="23"/>
        <v>#DIV/0!</v>
      </c>
      <c r="AP84" s="1" t="e">
        <f t="shared" si="24"/>
        <v>#DIV/0!</v>
      </c>
      <c r="AQ84" s="1"/>
      <c r="AR84" s="1"/>
      <c r="AS84" s="1"/>
      <c r="AT84" s="1"/>
      <c r="AU84" s="3" t="e">
        <f t="shared" si="6"/>
        <v>#DIV/0!</v>
      </c>
      <c r="AV84" s="1" t="e">
        <f t="shared" si="7"/>
        <v>#DIV/0!</v>
      </c>
      <c r="AW84" s="1"/>
      <c r="AX84" s="1"/>
      <c r="AY84" s="1"/>
      <c r="AZ84" s="1"/>
      <c r="BA84" s="1" t="e">
        <f t="shared" si="8"/>
        <v>#DIV/0!</v>
      </c>
      <c r="BB84" s="1" t="e">
        <f t="shared" si="9"/>
        <v>#DIV/0!</v>
      </c>
      <c r="BC84" s="1"/>
      <c r="BD84" s="1"/>
      <c r="BE84" s="1"/>
      <c r="BF84" s="1"/>
      <c r="BG84" s="3" t="e">
        <f t="shared" si="10"/>
        <v>#DIV/0!</v>
      </c>
      <c r="BH84" s="3" t="e">
        <f t="shared" si="11"/>
        <v>#DIV/0!</v>
      </c>
      <c r="BI84" s="1"/>
      <c r="BJ84" s="1"/>
      <c r="BK84" s="1"/>
      <c r="BL84" s="1"/>
      <c r="BM84" s="3" t="e">
        <f t="shared" si="12"/>
        <v>#DIV/0!</v>
      </c>
      <c r="BN84" s="3" t="e">
        <f t="shared" si="13"/>
        <v>#DIV/0!</v>
      </c>
      <c r="BO84" s="1"/>
      <c r="BP84" s="1">
        <f t="shared" si="14"/>
        <v>0</v>
      </c>
      <c r="BQ84" s="3" t="e">
        <f t="shared" si="15"/>
        <v>#DIV/0!</v>
      </c>
      <c r="BR84" s="1">
        <f t="shared" si="16"/>
        <v>0</v>
      </c>
      <c r="BS84" s="1">
        <f t="shared" si="17"/>
        <v>0</v>
      </c>
      <c r="BT84" s="5" t="e">
        <f t="shared" si="18"/>
        <v>#DIV/0!</v>
      </c>
    </row>
    <row r="85" spans="1:72" s="2" customFormat="1" ht="12.75" hidden="1">
      <c r="A85" s="12" t="s">
        <v>53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 t="e">
        <f t="shared" si="19"/>
        <v>#DIV/0!</v>
      </c>
      <c r="AD85" s="3" t="e">
        <f t="shared" si="20"/>
        <v>#DIV/0!</v>
      </c>
      <c r="AE85" s="1"/>
      <c r="AF85" s="1"/>
      <c r="AG85" s="1"/>
      <c r="AH85" s="1"/>
      <c r="AI85" s="1" t="e">
        <f t="shared" si="21"/>
        <v>#DIV/0!</v>
      </c>
      <c r="AJ85" s="1" t="e">
        <f t="shared" si="22"/>
        <v>#DIV/0!</v>
      </c>
      <c r="AK85" s="1"/>
      <c r="AL85" s="1"/>
      <c r="AM85" s="1"/>
      <c r="AN85" s="1"/>
      <c r="AO85" s="1" t="e">
        <f t="shared" si="23"/>
        <v>#DIV/0!</v>
      </c>
      <c r="AP85" s="1" t="e">
        <f t="shared" si="24"/>
        <v>#DIV/0!</v>
      </c>
      <c r="AQ85" s="1"/>
      <c r="AR85" s="1"/>
      <c r="AS85" s="1"/>
      <c r="AT85" s="1"/>
      <c r="AU85" s="3" t="e">
        <f t="shared" si="6"/>
        <v>#DIV/0!</v>
      </c>
      <c r="AV85" s="1" t="e">
        <f t="shared" si="7"/>
        <v>#DIV/0!</v>
      </c>
      <c r="AW85" s="1"/>
      <c r="AX85" s="1"/>
      <c r="AY85" s="1"/>
      <c r="AZ85" s="1"/>
      <c r="BA85" s="1" t="e">
        <f t="shared" si="8"/>
        <v>#DIV/0!</v>
      </c>
      <c r="BB85" s="1" t="e">
        <f t="shared" si="9"/>
        <v>#DIV/0!</v>
      </c>
      <c r="BC85" s="1"/>
      <c r="BD85" s="1"/>
      <c r="BE85" s="1"/>
      <c r="BF85" s="1"/>
      <c r="BG85" s="3" t="e">
        <f t="shared" si="10"/>
        <v>#DIV/0!</v>
      </c>
      <c r="BH85" s="3" t="e">
        <f t="shared" si="11"/>
        <v>#DIV/0!</v>
      </c>
      <c r="BI85" s="1"/>
      <c r="BJ85" s="1"/>
      <c r="BK85" s="1"/>
      <c r="BL85" s="1"/>
      <c r="BM85" s="3" t="e">
        <f t="shared" si="12"/>
        <v>#DIV/0!</v>
      </c>
      <c r="BN85" s="3" t="e">
        <f t="shared" si="13"/>
        <v>#DIV/0!</v>
      </c>
      <c r="BO85" s="1"/>
      <c r="BP85" s="1">
        <f t="shared" si="14"/>
        <v>0</v>
      </c>
      <c r="BQ85" s="3" t="e">
        <f t="shared" si="15"/>
        <v>#DIV/0!</v>
      </c>
      <c r="BR85" s="1">
        <f t="shared" si="16"/>
        <v>0</v>
      </c>
      <c r="BS85" s="1">
        <f t="shared" si="17"/>
        <v>0</v>
      </c>
      <c r="BT85" s="5" t="e">
        <f t="shared" si="18"/>
        <v>#DIV/0!</v>
      </c>
    </row>
    <row r="86" spans="1:72" s="2" customFormat="1" ht="12.75" hidden="1">
      <c r="A86" s="12" t="s">
        <v>54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 t="e">
        <f t="shared" si="19"/>
        <v>#DIV/0!</v>
      </c>
      <c r="AD86" s="3" t="e">
        <f t="shared" si="20"/>
        <v>#DIV/0!</v>
      </c>
      <c r="AE86" s="1"/>
      <c r="AF86" s="1"/>
      <c r="AG86" s="1"/>
      <c r="AH86" s="1"/>
      <c r="AI86" s="1" t="e">
        <f t="shared" si="21"/>
        <v>#DIV/0!</v>
      </c>
      <c r="AJ86" s="1" t="e">
        <f t="shared" si="22"/>
        <v>#DIV/0!</v>
      </c>
      <c r="AK86" s="1"/>
      <c r="AL86" s="1"/>
      <c r="AM86" s="1"/>
      <c r="AN86" s="1"/>
      <c r="AO86" s="1" t="e">
        <f t="shared" si="23"/>
        <v>#DIV/0!</v>
      </c>
      <c r="AP86" s="1" t="e">
        <f t="shared" si="24"/>
        <v>#DIV/0!</v>
      </c>
      <c r="AQ86" s="1"/>
      <c r="AR86" s="1"/>
      <c r="AS86" s="1"/>
      <c r="AT86" s="1"/>
      <c r="AU86" s="3" t="e">
        <f t="shared" si="6"/>
        <v>#DIV/0!</v>
      </c>
      <c r="AV86" s="1" t="e">
        <f t="shared" si="7"/>
        <v>#DIV/0!</v>
      </c>
      <c r="AW86" s="1"/>
      <c r="AX86" s="1"/>
      <c r="AY86" s="1"/>
      <c r="AZ86" s="1"/>
      <c r="BA86" s="1" t="e">
        <f t="shared" si="8"/>
        <v>#DIV/0!</v>
      </c>
      <c r="BB86" s="1" t="e">
        <f t="shared" si="9"/>
        <v>#DIV/0!</v>
      </c>
      <c r="BC86" s="1"/>
      <c r="BD86" s="1"/>
      <c r="BE86" s="1"/>
      <c r="BF86" s="1"/>
      <c r="BG86" s="3" t="e">
        <f t="shared" si="10"/>
        <v>#DIV/0!</v>
      </c>
      <c r="BH86" s="3" t="e">
        <f t="shared" si="11"/>
        <v>#DIV/0!</v>
      </c>
      <c r="BI86" s="1"/>
      <c r="BJ86" s="1"/>
      <c r="BK86" s="1"/>
      <c r="BL86" s="1"/>
      <c r="BM86" s="3" t="e">
        <f t="shared" si="12"/>
        <v>#DIV/0!</v>
      </c>
      <c r="BN86" s="3" t="e">
        <f t="shared" si="13"/>
        <v>#DIV/0!</v>
      </c>
      <c r="BO86" s="1"/>
      <c r="BP86" s="1">
        <f t="shared" si="14"/>
        <v>0</v>
      </c>
      <c r="BQ86" s="3" t="e">
        <f t="shared" si="15"/>
        <v>#DIV/0!</v>
      </c>
      <c r="BR86" s="1">
        <f t="shared" si="16"/>
        <v>0</v>
      </c>
      <c r="BS86" s="1">
        <f t="shared" si="17"/>
        <v>0</v>
      </c>
      <c r="BT86" s="5" t="e">
        <f t="shared" si="18"/>
        <v>#DIV/0!</v>
      </c>
    </row>
    <row r="87" spans="1:72" s="2" customFormat="1" ht="12.75">
      <c r="A87" s="1" t="s">
        <v>1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>
        <v>43</v>
      </c>
      <c r="AA87" s="1">
        <v>0</v>
      </c>
      <c r="AB87" s="1">
        <v>26</v>
      </c>
      <c r="AC87" s="1">
        <f>Z87*100/(Z87+AA87)</f>
        <v>100</v>
      </c>
      <c r="AD87" s="3">
        <f t="shared" si="20"/>
        <v>60.46511627906977</v>
      </c>
      <c r="AE87" s="1"/>
      <c r="AF87" s="1">
        <v>54</v>
      </c>
      <c r="AG87" s="1">
        <v>0</v>
      </c>
      <c r="AH87" s="1">
        <v>30</v>
      </c>
      <c r="AI87" s="1">
        <f t="shared" si="21"/>
        <v>100</v>
      </c>
      <c r="AJ87" s="1">
        <f t="shared" si="22"/>
        <v>55.55555555555556</v>
      </c>
      <c r="AK87" s="1"/>
      <c r="AL87" s="1">
        <v>52</v>
      </c>
      <c r="AM87" s="1">
        <v>0</v>
      </c>
      <c r="AN87" s="1">
        <v>20</v>
      </c>
      <c r="AO87" s="1">
        <f t="shared" si="23"/>
        <v>100</v>
      </c>
      <c r="AP87" s="1">
        <f t="shared" si="24"/>
        <v>38.46153846153846</v>
      </c>
      <c r="AQ87" s="1"/>
      <c r="AR87" s="1">
        <v>66</v>
      </c>
      <c r="AS87" s="1">
        <v>1</v>
      </c>
      <c r="AT87" s="1">
        <v>29</v>
      </c>
      <c r="AU87" s="3">
        <f t="shared" si="6"/>
        <v>98.50746268656717</v>
      </c>
      <c r="AV87" s="1">
        <f t="shared" si="7"/>
        <v>43.28358208955224</v>
      </c>
      <c r="AW87" s="1"/>
      <c r="AX87" s="1">
        <v>44</v>
      </c>
      <c r="AY87" s="1">
        <v>0</v>
      </c>
      <c r="AZ87" s="1">
        <v>19</v>
      </c>
      <c r="BA87" s="1">
        <f t="shared" si="8"/>
        <v>100</v>
      </c>
      <c r="BB87" s="1">
        <f t="shared" si="9"/>
        <v>43.18181818181818</v>
      </c>
      <c r="BC87" s="1"/>
      <c r="BD87" s="1">
        <v>81</v>
      </c>
      <c r="BE87" s="1">
        <v>0</v>
      </c>
      <c r="BF87" s="1">
        <v>41</v>
      </c>
      <c r="BG87" s="3">
        <f t="shared" si="10"/>
        <v>100</v>
      </c>
      <c r="BH87" s="3">
        <f t="shared" si="11"/>
        <v>50.617283950617285</v>
      </c>
      <c r="BI87" s="1"/>
      <c r="BJ87" s="1">
        <v>38</v>
      </c>
      <c r="BK87" s="1">
        <v>0</v>
      </c>
      <c r="BL87" s="1">
        <v>20</v>
      </c>
      <c r="BM87" s="3">
        <f t="shared" si="12"/>
        <v>100</v>
      </c>
      <c r="BN87" s="3">
        <f t="shared" si="13"/>
        <v>52.63157894736842</v>
      </c>
      <c r="BO87" s="1"/>
      <c r="BP87" s="1">
        <f t="shared" si="14"/>
        <v>378</v>
      </c>
      <c r="BQ87" s="3">
        <f t="shared" si="15"/>
        <v>99.73614775725594</v>
      </c>
      <c r="BR87" s="1">
        <f t="shared" si="16"/>
        <v>1</v>
      </c>
      <c r="BS87" s="1">
        <f t="shared" si="17"/>
        <v>185</v>
      </c>
      <c r="BT87" s="5">
        <f t="shared" si="18"/>
        <v>48.812664907651715</v>
      </c>
    </row>
    <row r="88" spans="1:72" s="2" customFormat="1" ht="12.75" hidden="1">
      <c r="A88" s="1" t="s">
        <v>51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 t="e">
        <f t="shared" si="19"/>
        <v>#DIV/0!</v>
      </c>
      <c r="AD88" s="3" t="e">
        <f t="shared" si="20"/>
        <v>#DIV/0!</v>
      </c>
      <c r="AE88" s="1"/>
      <c r="AF88" s="1"/>
      <c r="AG88" s="1"/>
      <c r="AH88" s="1"/>
      <c r="AI88" s="1" t="e">
        <f t="shared" si="21"/>
        <v>#DIV/0!</v>
      </c>
      <c r="AJ88" s="1" t="e">
        <f t="shared" si="22"/>
        <v>#DIV/0!</v>
      </c>
      <c r="AK88" s="1"/>
      <c r="AL88" s="1"/>
      <c r="AM88" s="1"/>
      <c r="AN88" s="1"/>
      <c r="AO88" s="1" t="e">
        <f t="shared" si="23"/>
        <v>#DIV/0!</v>
      </c>
      <c r="AP88" s="1" t="e">
        <f t="shared" si="24"/>
        <v>#DIV/0!</v>
      </c>
      <c r="AQ88" s="1"/>
      <c r="AR88" s="1"/>
      <c r="AS88" s="1"/>
      <c r="AT88" s="1"/>
      <c r="AU88" s="3" t="e">
        <f t="shared" si="6"/>
        <v>#DIV/0!</v>
      </c>
      <c r="AV88" s="1" t="e">
        <f t="shared" si="7"/>
        <v>#DIV/0!</v>
      </c>
      <c r="AW88" s="1"/>
      <c r="AX88" s="1"/>
      <c r="AY88" s="1"/>
      <c r="AZ88" s="1"/>
      <c r="BA88" s="1" t="e">
        <f t="shared" si="8"/>
        <v>#DIV/0!</v>
      </c>
      <c r="BB88" s="1" t="e">
        <f t="shared" si="9"/>
        <v>#DIV/0!</v>
      </c>
      <c r="BC88" s="1"/>
      <c r="BD88" s="1"/>
      <c r="BE88" s="1"/>
      <c r="BF88" s="1"/>
      <c r="BG88" s="3" t="e">
        <f t="shared" si="10"/>
        <v>#DIV/0!</v>
      </c>
      <c r="BH88" s="3" t="e">
        <f t="shared" si="11"/>
        <v>#DIV/0!</v>
      </c>
      <c r="BI88" s="1"/>
      <c r="BJ88" s="1"/>
      <c r="BK88" s="1"/>
      <c r="BL88" s="1"/>
      <c r="BM88" s="3" t="e">
        <f t="shared" si="12"/>
        <v>#DIV/0!</v>
      </c>
      <c r="BN88" s="3" t="e">
        <f t="shared" si="13"/>
        <v>#DIV/0!</v>
      </c>
      <c r="BO88" s="1"/>
      <c r="BP88" s="1">
        <f t="shared" si="14"/>
        <v>0</v>
      </c>
      <c r="BQ88" s="3" t="e">
        <f t="shared" si="15"/>
        <v>#DIV/0!</v>
      </c>
      <c r="BR88" s="1">
        <f t="shared" si="16"/>
        <v>0</v>
      </c>
      <c r="BS88" s="1">
        <f t="shared" si="17"/>
        <v>0</v>
      </c>
      <c r="BT88" s="5" t="e">
        <f t="shared" si="18"/>
        <v>#DIV/0!</v>
      </c>
    </row>
    <row r="89" spans="1:72" s="2" customFormat="1" ht="12.75" hidden="1">
      <c r="A89" s="12" t="s">
        <v>52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 t="e">
        <f t="shared" si="19"/>
        <v>#DIV/0!</v>
      </c>
      <c r="AD89" s="3" t="e">
        <f t="shared" si="20"/>
        <v>#DIV/0!</v>
      </c>
      <c r="AE89" s="1"/>
      <c r="AF89" s="1"/>
      <c r="AG89" s="1"/>
      <c r="AH89" s="1"/>
      <c r="AI89" s="1" t="e">
        <f t="shared" si="21"/>
        <v>#DIV/0!</v>
      </c>
      <c r="AJ89" s="1" t="e">
        <f t="shared" si="22"/>
        <v>#DIV/0!</v>
      </c>
      <c r="AK89" s="1"/>
      <c r="AL89" s="1"/>
      <c r="AM89" s="1"/>
      <c r="AN89" s="1"/>
      <c r="AO89" s="1" t="e">
        <f t="shared" si="23"/>
        <v>#DIV/0!</v>
      </c>
      <c r="AP89" s="1" t="e">
        <f t="shared" si="24"/>
        <v>#DIV/0!</v>
      </c>
      <c r="AQ89" s="1"/>
      <c r="AR89" s="1"/>
      <c r="AS89" s="1"/>
      <c r="AT89" s="1"/>
      <c r="AU89" s="3" t="e">
        <f t="shared" si="6"/>
        <v>#DIV/0!</v>
      </c>
      <c r="AV89" s="1" t="e">
        <f t="shared" si="7"/>
        <v>#DIV/0!</v>
      </c>
      <c r="AW89" s="1"/>
      <c r="AX89" s="1"/>
      <c r="AY89" s="1"/>
      <c r="AZ89" s="1"/>
      <c r="BA89" s="1" t="e">
        <f t="shared" si="8"/>
        <v>#DIV/0!</v>
      </c>
      <c r="BB89" s="1" t="e">
        <f t="shared" si="9"/>
        <v>#DIV/0!</v>
      </c>
      <c r="BC89" s="1"/>
      <c r="BD89" s="1"/>
      <c r="BE89" s="1"/>
      <c r="BF89" s="1"/>
      <c r="BG89" s="3" t="e">
        <f t="shared" si="10"/>
        <v>#DIV/0!</v>
      </c>
      <c r="BH89" s="3" t="e">
        <f t="shared" si="11"/>
        <v>#DIV/0!</v>
      </c>
      <c r="BI89" s="1"/>
      <c r="BJ89" s="1"/>
      <c r="BK89" s="1"/>
      <c r="BL89" s="1"/>
      <c r="BM89" s="3" t="e">
        <f t="shared" si="12"/>
        <v>#DIV/0!</v>
      </c>
      <c r="BN89" s="3" t="e">
        <f t="shared" si="13"/>
        <v>#DIV/0!</v>
      </c>
      <c r="BO89" s="1"/>
      <c r="BP89" s="1">
        <f t="shared" si="14"/>
        <v>0</v>
      </c>
      <c r="BQ89" s="3" t="e">
        <f t="shared" si="15"/>
        <v>#DIV/0!</v>
      </c>
      <c r="BR89" s="1">
        <f t="shared" si="16"/>
        <v>0</v>
      </c>
      <c r="BS89" s="1">
        <f t="shared" si="17"/>
        <v>0</v>
      </c>
      <c r="BT89" s="5" t="e">
        <f t="shared" si="18"/>
        <v>#DIV/0!</v>
      </c>
    </row>
    <row r="90" spans="1:72" s="2" customFormat="1" ht="12.75" hidden="1">
      <c r="A90" s="12" t="s">
        <v>53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 t="e">
        <f t="shared" si="19"/>
        <v>#DIV/0!</v>
      </c>
      <c r="AD90" s="3" t="e">
        <f t="shared" si="20"/>
        <v>#DIV/0!</v>
      </c>
      <c r="AE90" s="1"/>
      <c r="AF90" s="1"/>
      <c r="AG90" s="1"/>
      <c r="AH90" s="1"/>
      <c r="AI90" s="1" t="e">
        <f t="shared" si="21"/>
        <v>#DIV/0!</v>
      </c>
      <c r="AJ90" s="1" t="e">
        <f t="shared" si="22"/>
        <v>#DIV/0!</v>
      </c>
      <c r="AK90" s="1"/>
      <c r="AL90" s="1"/>
      <c r="AM90" s="1"/>
      <c r="AN90" s="1"/>
      <c r="AO90" s="1" t="e">
        <f t="shared" si="23"/>
        <v>#DIV/0!</v>
      </c>
      <c r="AP90" s="1" t="e">
        <f t="shared" si="24"/>
        <v>#DIV/0!</v>
      </c>
      <c r="AQ90" s="1"/>
      <c r="AR90" s="1"/>
      <c r="AS90" s="1"/>
      <c r="AT90" s="1"/>
      <c r="AU90" s="3" t="e">
        <f t="shared" si="6"/>
        <v>#DIV/0!</v>
      </c>
      <c r="AV90" s="1" t="e">
        <f t="shared" si="7"/>
        <v>#DIV/0!</v>
      </c>
      <c r="AW90" s="1"/>
      <c r="AX90" s="1"/>
      <c r="AY90" s="1"/>
      <c r="AZ90" s="1"/>
      <c r="BA90" s="1" t="e">
        <f t="shared" si="8"/>
        <v>#DIV/0!</v>
      </c>
      <c r="BB90" s="1" t="e">
        <f t="shared" si="9"/>
        <v>#DIV/0!</v>
      </c>
      <c r="BC90" s="1"/>
      <c r="BD90" s="1"/>
      <c r="BE90" s="1"/>
      <c r="BF90" s="1"/>
      <c r="BG90" s="3" t="e">
        <f t="shared" si="10"/>
        <v>#DIV/0!</v>
      </c>
      <c r="BH90" s="3" t="e">
        <f t="shared" si="11"/>
        <v>#DIV/0!</v>
      </c>
      <c r="BI90" s="1"/>
      <c r="BJ90" s="1"/>
      <c r="BK90" s="1"/>
      <c r="BL90" s="1"/>
      <c r="BM90" s="3" t="e">
        <f t="shared" si="12"/>
        <v>#DIV/0!</v>
      </c>
      <c r="BN90" s="3" t="e">
        <f t="shared" si="13"/>
        <v>#DIV/0!</v>
      </c>
      <c r="BO90" s="1"/>
      <c r="BP90" s="1">
        <f t="shared" si="14"/>
        <v>0</v>
      </c>
      <c r="BQ90" s="3" t="e">
        <f t="shared" si="15"/>
        <v>#DIV/0!</v>
      </c>
      <c r="BR90" s="1">
        <f t="shared" si="16"/>
        <v>0</v>
      </c>
      <c r="BS90" s="1">
        <f t="shared" si="17"/>
        <v>0</v>
      </c>
      <c r="BT90" s="5" t="e">
        <f t="shared" si="18"/>
        <v>#DIV/0!</v>
      </c>
    </row>
    <row r="91" spans="1:72" s="2" customFormat="1" ht="12.75" hidden="1">
      <c r="A91" s="12" t="s">
        <v>54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 t="e">
        <f t="shared" si="19"/>
        <v>#DIV/0!</v>
      </c>
      <c r="AD91" s="3" t="e">
        <f t="shared" si="20"/>
        <v>#DIV/0!</v>
      </c>
      <c r="AE91" s="1"/>
      <c r="AF91" s="1"/>
      <c r="AG91" s="1"/>
      <c r="AH91" s="1"/>
      <c r="AI91" s="1" t="e">
        <f t="shared" si="21"/>
        <v>#DIV/0!</v>
      </c>
      <c r="AJ91" s="1" t="e">
        <f t="shared" si="22"/>
        <v>#DIV/0!</v>
      </c>
      <c r="AK91" s="1"/>
      <c r="AL91" s="1"/>
      <c r="AM91" s="1"/>
      <c r="AN91" s="1"/>
      <c r="AO91" s="1" t="e">
        <f t="shared" si="23"/>
        <v>#DIV/0!</v>
      </c>
      <c r="AP91" s="1" t="e">
        <f t="shared" si="24"/>
        <v>#DIV/0!</v>
      </c>
      <c r="AQ91" s="1"/>
      <c r="AR91" s="1"/>
      <c r="AS91" s="1"/>
      <c r="AT91" s="1"/>
      <c r="AU91" s="3" t="e">
        <f t="shared" si="6"/>
        <v>#DIV/0!</v>
      </c>
      <c r="AV91" s="1" t="e">
        <f t="shared" si="7"/>
        <v>#DIV/0!</v>
      </c>
      <c r="AW91" s="1"/>
      <c r="AX91" s="1"/>
      <c r="AY91" s="1"/>
      <c r="AZ91" s="1"/>
      <c r="BA91" s="1" t="e">
        <f t="shared" si="8"/>
        <v>#DIV/0!</v>
      </c>
      <c r="BB91" s="1" t="e">
        <f t="shared" si="9"/>
        <v>#DIV/0!</v>
      </c>
      <c r="BC91" s="1"/>
      <c r="BD91" s="1"/>
      <c r="BE91" s="1"/>
      <c r="BF91" s="1"/>
      <c r="BG91" s="3" t="e">
        <f t="shared" si="10"/>
        <v>#DIV/0!</v>
      </c>
      <c r="BH91" s="3" t="e">
        <f t="shared" si="11"/>
        <v>#DIV/0!</v>
      </c>
      <c r="BI91" s="1"/>
      <c r="BJ91" s="1"/>
      <c r="BK91" s="1"/>
      <c r="BL91" s="1"/>
      <c r="BM91" s="3" t="e">
        <f t="shared" si="12"/>
        <v>#DIV/0!</v>
      </c>
      <c r="BN91" s="3" t="e">
        <f t="shared" si="13"/>
        <v>#DIV/0!</v>
      </c>
      <c r="BO91" s="1"/>
      <c r="BP91" s="1">
        <f t="shared" si="14"/>
        <v>0</v>
      </c>
      <c r="BQ91" s="3" t="e">
        <f t="shared" si="15"/>
        <v>#DIV/0!</v>
      </c>
      <c r="BR91" s="1">
        <f t="shared" si="16"/>
        <v>0</v>
      </c>
      <c r="BS91" s="1">
        <f t="shared" si="17"/>
        <v>0</v>
      </c>
      <c r="BT91" s="5" t="e">
        <f t="shared" si="18"/>
        <v>#DIV/0!</v>
      </c>
    </row>
    <row r="92" spans="1:72" s="2" customFormat="1" ht="12.75">
      <c r="A92" s="1" t="s">
        <v>15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>
        <v>43</v>
      </c>
      <c r="AA92" s="1">
        <v>0</v>
      </c>
      <c r="AB92" s="1">
        <v>32</v>
      </c>
      <c r="AC92" s="1">
        <f t="shared" si="19"/>
        <v>100</v>
      </c>
      <c r="AD92" s="3">
        <f t="shared" si="20"/>
        <v>74.4186046511628</v>
      </c>
      <c r="AE92" s="1"/>
      <c r="AF92" s="1">
        <v>54</v>
      </c>
      <c r="AG92" s="1">
        <v>0</v>
      </c>
      <c r="AH92" s="1">
        <v>27</v>
      </c>
      <c r="AI92" s="1">
        <f t="shared" si="21"/>
        <v>100</v>
      </c>
      <c r="AJ92" s="1">
        <f t="shared" si="22"/>
        <v>50</v>
      </c>
      <c r="AK92" s="1"/>
      <c r="AL92" s="1">
        <v>52</v>
      </c>
      <c r="AM92" s="1">
        <v>0</v>
      </c>
      <c r="AN92" s="1">
        <v>30</v>
      </c>
      <c r="AO92" s="1">
        <f t="shared" si="23"/>
        <v>100</v>
      </c>
      <c r="AP92" s="1">
        <f t="shared" si="24"/>
        <v>57.69230769230769</v>
      </c>
      <c r="AQ92" s="1"/>
      <c r="AR92" s="1">
        <v>65</v>
      </c>
      <c r="AS92" s="1">
        <v>2</v>
      </c>
      <c r="AT92" s="1">
        <v>42</v>
      </c>
      <c r="AU92" s="3">
        <f t="shared" si="6"/>
        <v>97.01492537313433</v>
      </c>
      <c r="AV92" s="1">
        <f t="shared" si="7"/>
        <v>62.6865671641791</v>
      </c>
      <c r="AW92" s="1"/>
      <c r="AX92" s="1">
        <v>44</v>
      </c>
      <c r="AY92" s="1">
        <v>0</v>
      </c>
      <c r="AZ92" s="1">
        <v>27</v>
      </c>
      <c r="BA92" s="1">
        <f t="shared" si="8"/>
        <v>100</v>
      </c>
      <c r="BB92" s="1">
        <f t="shared" si="9"/>
        <v>61.36363636363637</v>
      </c>
      <c r="BC92" s="1"/>
      <c r="BD92" s="1">
        <v>80</v>
      </c>
      <c r="BE92" s="1">
        <v>1</v>
      </c>
      <c r="BF92" s="1">
        <v>47</v>
      </c>
      <c r="BG92" s="3">
        <f t="shared" si="10"/>
        <v>98.76543209876543</v>
      </c>
      <c r="BH92" s="3">
        <f t="shared" si="11"/>
        <v>58.02469135802469</v>
      </c>
      <c r="BI92" s="1"/>
      <c r="BJ92" s="1">
        <v>38</v>
      </c>
      <c r="BK92" s="1">
        <v>0</v>
      </c>
      <c r="BL92" s="1">
        <v>18</v>
      </c>
      <c r="BM92" s="3">
        <f t="shared" si="12"/>
        <v>100</v>
      </c>
      <c r="BN92" s="3">
        <f t="shared" si="13"/>
        <v>47.36842105263158</v>
      </c>
      <c r="BO92" s="1"/>
      <c r="BP92" s="1">
        <f t="shared" si="14"/>
        <v>376</v>
      </c>
      <c r="BQ92" s="3">
        <f t="shared" si="15"/>
        <v>99.2084432717678</v>
      </c>
      <c r="BR92" s="1">
        <f t="shared" si="16"/>
        <v>3</v>
      </c>
      <c r="BS92" s="1">
        <f t="shared" si="17"/>
        <v>223</v>
      </c>
      <c r="BT92" s="5">
        <f t="shared" si="18"/>
        <v>58.83905013192612</v>
      </c>
    </row>
    <row r="93" spans="1:72" s="2" customFormat="1" ht="12.75" hidden="1">
      <c r="A93" s="1" t="s">
        <v>51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 t="e">
        <f t="shared" si="19"/>
        <v>#DIV/0!</v>
      </c>
      <c r="AD93" s="3" t="e">
        <f t="shared" si="20"/>
        <v>#DIV/0!</v>
      </c>
      <c r="AE93" s="1"/>
      <c r="AF93" s="1"/>
      <c r="AG93" s="1"/>
      <c r="AH93" s="1"/>
      <c r="AI93" s="1" t="e">
        <f t="shared" si="21"/>
        <v>#DIV/0!</v>
      </c>
      <c r="AJ93" s="1" t="e">
        <f t="shared" si="22"/>
        <v>#DIV/0!</v>
      </c>
      <c r="AK93" s="1"/>
      <c r="AL93" s="1"/>
      <c r="AM93" s="1"/>
      <c r="AN93" s="1"/>
      <c r="AO93" s="1" t="e">
        <f t="shared" si="23"/>
        <v>#DIV/0!</v>
      </c>
      <c r="AP93" s="1" t="e">
        <f t="shared" si="24"/>
        <v>#DIV/0!</v>
      </c>
      <c r="AQ93" s="1"/>
      <c r="AR93" s="1"/>
      <c r="AS93" s="1"/>
      <c r="AT93" s="1"/>
      <c r="AU93" s="3" t="e">
        <f t="shared" si="6"/>
        <v>#DIV/0!</v>
      </c>
      <c r="AV93" s="1" t="e">
        <f t="shared" si="7"/>
        <v>#DIV/0!</v>
      </c>
      <c r="AW93" s="1"/>
      <c r="AX93" s="1"/>
      <c r="AY93" s="1"/>
      <c r="AZ93" s="1"/>
      <c r="BA93" s="1" t="e">
        <f t="shared" si="8"/>
        <v>#DIV/0!</v>
      </c>
      <c r="BB93" s="1" t="e">
        <f t="shared" si="9"/>
        <v>#DIV/0!</v>
      </c>
      <c r="BC93" s="1"/>
      <c r="BD93" s="1"/>
      <c r="BE93" s="1"/>
      <c r="BF93" s="1"/>
      <c r="BG93" s="3" t="e">
        <f t="shared" si="10"/>
        <v>#DIV/0!</v>
      </c>
      <c r="BH93" s="3" t="e">
        <f t="shared" si="11"/>
        <v>#DIV/0!</v>
      </c>
      <c r="BI93" s="1"/>
      <c r="BJ93" s="1"/>
      <c r="BK93" s="1"/>
      <c r="BL93" s="1"/>
      <c r="BM93" s="3" t="e">
        <f t="shared" si="12"/>
        <v>#DIV/0!</v>
      </c>
      <c r="BN93" s="3" t="e">
        <f t="shared" si="13"/>
        <v>#DIV/0!</v>
      </c>
      <c r="BO93" s="1"/>
      <c r="BP93" s="1">
        <f t="shared" si="14"/>
        <v>0</v>
      </c>
      <c r="BQ93" s="3" t="e">
        <f t="shared" si="15"/>
        <v>#DIV/0!</v>
      </c>
      <c r="BR93" s="1">
        <f t="shared" si="16"/>
        <v>0</v>
      </c>
      <c r="BS93" s="1">
        <f t="shared" si="17"/>
        <v>0</v>
      </c>
      <c r="BT93" s="5" t="e">
        <f t="shared" si="18"/>
        <v>#DIV/0!</v>
      </c>
    </row>
    <row r="94" spans="1:72" s="2" customFormat="1" ht="12.75" hidden="1">
      <c r="A94" s="12" t="s">
        <v>52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 t="e">
        <f t="shared" si="19"/>
        <v>#DIV/0!</v>
      </c>
      <c r="AD94" s="3" t="e">
        <f t="shared" si="20"/>
        <v>#DIV/0!</v>
      </c>
      <c r="AE94" s="1"/>
      <c r="AF94" s="1"/>
      <c r="AG94" s="1"/>
      <c r="AH94" s="1"/>
      <c r="AI94" s="1" t="e">
        <f t="shared" si="21"/>
        <v>#DIV/0!</v>
      </c>
      <c r="AJ94" s="1" t="e">
        <f t="shared" si="22"/>
        <v>#DIV/0!</v>
      </c>
      <c r="AK94" s="1"/>
      <c r="AL94" s="1"/>
      <c r="AM94" s="1"/>
      <c r="AN94" s="1"/>
      <c r="AO94" s="1" t="e">
        <f t="shared" si="23"/>
        <v>#DIV/0!</v>
      </c>
      <c r="AP94" s="1" t="e">
        <f t="shared" si="24"/>
        <v>#DIV/0!</v>
      </c>
      <c r="AQ94" s="1"/>
      <c r="AR94" s="1"/>
      <c r="AS94" s="1"/>
      <c r="AT94" s="1"/>
      <c r="AU94" s="3" t="e">
        <f t="shared" si="6"/>
        <v>#DIV/0!</v>
      </c>
      <c r="AV94" s="1" t="e">
        <f t="shared" si="7"/>
        <v>#DIV/0!</v>
      </c>
      <c r="AW94" s="1"/>
      <c r="AX94" s="1"/>
      <c r="AY94" s="1"/>
      <c r="AZ94" s="1"/>
      <c r="BA94" s="1" t="e">
        <f t="shared" si="8"/>
        <v>#DIV/0!</v>
      </c>
      <c r="BB94" s="1" t="e">
        <f t="shared" si="9"/>
        <v>#DIV/0!</v>
      </c>
      <c r="BC94" s="1"/>
      <c r="BD94" s="1"/>
      <c r="BE94" s="1"/>
      <c r="BF94" s="1"/>
      <c r="BG94" s="3" t="e">
        <f t="shared" si="10"/>
        <v>#DIV/0!</v>
      </c>
      <c r="BH94" s="3" t="e">
        <f t="shared" si="11"/>
        <v>#DIV/0!</v>
      </c>
      <c r="BI94" s="1"/>
      <c r="BJ94" s="1"/>
      <c r="BK94" s="1"/>
      <c r="BL94" s="1"/>
      <c r="BM94" s="3" t="e">
        <f t="shared" si="12"/>
        <v>#DIV/0!</v>
      </c>
      <c r="BN94" s="3" t="e">
        <f t="shared" si="13"/>
        <v>#DIV/0!</v>
      </c>
      <c r="BO94" s="1"/>
      <c r="BP94" s="1">
        <f t="shared" si="14"/>
        <v>0</v>
      </c>
      <c r="BQ94" s="3" t="e">
        <f t="shared" si="15"/>
        <v>#DIV/0!</v>
      </c>
      <c r="BR94" s="1">
        <f t="shared" si="16"/>
        <v>0</v>
      </c>
      <c r="BS94" s="1">
        <f t="shared" si="17"/>
        <v>0</v>
      </c>
      <c r="BT94" s="5" t="e">
        <f t="shared" si="18"/>
        <v>#DIV/0!</v>
      </c>
    </row>
    <row r="95" spans="1:72" s="2" customFormat="1" ht="12.75" hidden="1">
      <c r="A95" s="12" t="s">
        <v>53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 t="e">
        <f t="shared" si="19"/>
        <v>#DIV/0!</v>
      </c>
      <c r="AD95" s="3" t="e">
        <f t="shared" si="20"/>
        <v>#DIV/0!</v>
      </c>
      <c r="AE95" s="1"/>
      <c r="AF95" s="1"/>
      <c r="AG95" s="1"/>
      <c r="AH95" s="1"/>
      <c r="AI95" s="1" t="e">
        <f t="shared" si="21"/>
        <v>#DIV/0!</v>
      </c>
      <c r="AJ95" s="1" t="e">
        <f t="shared" si="22"/>
        <v>#DIV/0!</v>
      </c>
      <c r="AK95" s="1"/>
      <c r="AL95" s="1"/>
      <c r="AM95" s="1"/>
      <c r="AN95" s="1"/>
      <c r="AO95" s="1" t="e">
        <f t="shared" si="23"/>
        <v>#DIV/0!</v>
      </c>
      <c r="AP95" s="1" t="e">
        <f t="shared" si="24"/>
        <v>#DIV/0!</v>
      </c>
      <c r="AQ95" s="1"/>
      <c r="AR95" s="1"/>
      <c r="AS95" s="1"/>
      <c r="AT95" s="1"/>
      <c r="AU95" s="3" t="e">
        <f aca="true" t="shared" si="25" ref="AU95:AU122">AR95*100/(AR95+AS95)</f>
        <v>#DIV/0!</v>
      </c>
      <c r="AV95" s="1" t="e">
        <f aca="true" t="shared" si="26" ref="AV95:AV122">AT95*100/(AR95+AS95)</f>
        <v>#DIV/0!</v>
      </c>
      <c r="AW95" s="1"/>
      <c r="AX95" s="1"/>
      <c r="AY95" s="1"/>
      <c r="AZ95" s="1"/>
      <c r="BA95" s="1" t="e">
        <f aca="true" t="shared" si="27" ref="BA95:BA158">AX95*100/(AX95+AY95)</f>
        <v>#DIV/0!</v>
      </c>
      <c r="BB95" s="1" t="e">
        <f aca="true" t="shared" si="28" ref="BB95:BB158">AZ95*100/(AX95+AY95)</f>
        <v>#DIV/0!</v>
      </c>
      <c r="BC95" s="1"/>
      <c r="BD95" s="1"/>
      <c r="BE95" s="1"/>
      <c r="BF95" s="1"/>
      <c r="BG95" s="3" t="e">
        <f aca="true" t="shared" si="29" ref="BG95:BG158">BD95*100/(BD95+BE95)</f>
        <v>#DIV/0!</v>
      </c>
      <c r="BH95" s="3" t="e">
        <f aca="true" t="shared" si="30" ref="BH95:BH158">BF95*100/(BD95+BE95)</f>
        <v>#DIV/0!</v>
      </c>
      <c r="BI95" s="1"/>
      <c r="BJ95" s="1"/>
      <c r="BK95" s="1"/>
      <c r="BL95" s="1"/>
      <c r="BM95" s="3" t="e">
        <f aca="true" t="shared" si="31" ref="BM95:BM158">BJ95*100/(BJ95+BK95)</f>
        <v>#DIV/0!</v>
      </c>
      <c r="BN95" s="3" t="e">
        <f aca="true" t="shared" si="32" ref="BN95:BN158">BL95*100/(BJ95+BK95)</f>
        <v>#DIV/0!</v>
      </c>
      <c r="BO95" s="1"/>
      <c r="BP95" s="1">
        <f aca="true" t="shared" si="33" ref="BP95:BP158">Z95+AF95+AL95+AR95+AX95+BD95+BJ95</f>
        <v>0</v>
      </c>
      <c r="BQ95" s="3" t="e">
        <f aca="true" t="shared" si="34" ref="BQ95:BQ158">BP95*100/(BP95+BR95)</f>
        <v>#DIV/0!</v>
      </c>
      <c r="BR95" s="1">
        <f aca="true" t="shared" si="35" ref="BR95:BS121">AA95+AG95+AM95+AS95+AY95+BE95+BK95</f>
        <v>0</v>
      </c>
      <c r="BS95" s="1">
        <f t="shared" si="35"/>
        <v>0</v>
      </c>
      <c r="BT95" s="5" t="e">
        <f aca="true" t="shared" si="36" ref="BT95:BT158">BS95*100/(BP95+BR95)</f>
        <v>#DIV/0!</v>
      </c>
    </row>
    <row r="96" spans="1:72" s="2" customFormat="1" ht="12.75" hidden="1">
      <c r="A96" s="12" t="s">
        <v>54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 t="e">
        <f t="shared" si="19"/>
        <v>#DIV/0!</v>
      </c>
      <c r="AD96" s="3" t="e">
        <f t="shared" si="20"/>
        <v>#DIV/0!</v>
      </c>
      <c r="AE96" s="1"/>
      <c r="AF96" s="1"/>
      <c r="AG96" s="1"/>
      <c r="AH96" s="1"/>
      <c r="AI96" s="1" t="e">
        <f t="shared" si="21"/>
        <v>#DIV/0!</v>
      </c>
      <c r="AJ96" s="1" t="e">
        <f t="shared" si="22"/>
        <v>#DIV/0!</v>
      </c>
      <c r="AK96" s="1"/>
      <c r="AL96" s="1"/>
      <c r="AM96" s="1"/>
      <c r="AN96" s="1"/>
      <c r="AO96" s="1" t="e">
        <f t="shared" si="23"/>
        <v>#DIV/0!</v>
      </c>
      <c r="AP96" s="1" t="e">
        <f t="shared" si="24"/>
        <v>#DIV/0!</v>
      </c>
      <c r="AQ96" s="1"/>
      <c r="AR96" s="1"/>
      <c r="AS96" s="1"/>
      <c r="AT96" s="1"/>
      <c r="AU96" s="3" t="e">
        <f t="shared" si="25"/>
        <v>#DIV/0!</v>
      </c>
      <c r="AV96" s="1" t="e">
        <f t="shared" si="26"/>
        <v>#DIV/0!</v>
      </c>
      <c r="AW96" s="1"/>
      <c r="AX96" s="1"/>
      <c r="AY96" s="1"/>
      <c r="AZ96" s="1"/>
      <c r="BA96" s="1" t="e">
        <f t="shared" si="27"/>
        <v>#DIV/0!</v>
      </c>
      <c r="BB96" s="1" t="e">
        <f t="shared" si="28"/>
        <v>#DIV/0!</v>
      </c>
      <c r="BC96" s="1"/>
      <c r="BD96" s="1"/>
      <c r="BE96" s="1"/>
      <c r="BF96" s="1"/>
      <c r="BG96" s="3" t="e">
        <f t="shared" si="29"/>
        <v>#DIV/0!</v>
      </c>
      <c r="BH96" s="3" t="e">
        <f t="shared" si="30"/>
        <v>#DIV/0!</v>
      </c>
      <c r="BI96" s="1"/>
      <c r="BJ96" s="1"/>
      <c r="BK96" s="1"/>
      <c r="BL96" s="1"/>
      <c r="BM96" s="3" t="e">
        <f t="shared" si="31"/>
        <v>#DIV/0!</v>
      </c>
      <c r="BN96" s="3" t="e">
        <f t="shared" si="32"/>
        <v>#DIV/0!</v>
      </c>
      <c r="BO96" s="1"/>
      <c r="BP96" s="1">
        <f t="shared" si="33"/>
        <v>0</v>
      </c>
      <c r="BQ96" s="3" t="e">
        <f t="shared" si="34"/>
        <v>#DIV/0!</v>
      </c>
      <c r="BR96" s="1">
        <f t="shared" si="35"/>
        <v>0</v>
      </c>
      <c r="BS96" s="1">
        <f t="shared" si="35"/>
        <v>0</v>
      </c>
      <c r="BT96" s="5" t="e">
        <f t="shared" si="36"/>
        <v>#DIV/0!</v>
      </c>
    </row>
    <row r="97" spans="1:72" s="2" customFormat="1" ht="12.75">
      <c r="A97" s="1" t="s">
        <v>16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>
        <v>33</v>
      </c>
      <c r="AA97" s="1">
        <v>0</v>
      </c>
      <c r="AB97" s="1">
        <v>31</v>
      </c>
      <c r="AC97" s="1">
        <f t="shared" si="19"/>
        <v>100</v>
      </c>
      <c r="AD97" s="3">
        <f t="shared" si="20"/>
        <v>93.93939393939394</v>
      </c>
      <c r="AE97" s="1"/>
      <c r="AF97" s="1">
        <v>43</v>
      </c>
      <c r="AG97" s="1">
        <v>0</v>
      </c>
      <c r="AH97" s="1">
        <v>37</v>
      </c>
      <c r="AI97" s="1">
        <f t="shared" si="21"/>
        <v>100</v>
      </c>
      <c r="AJ97" s="1">
        <f t="shared" si="22"/>
        <v>86.04651162790698</v>
      </c>
      <c r="AK97" s="1"/>
      <c r="AL97" s="1">
        <v>41</v>
      </c>
      <c r="AM97" s="1">
        <v>0</v>
      </c>
      <c r="AN97" s="1">
        <v>36</v>
      </c>
      <c r="AO97" s="1">
        <f t="shared" si="23"/>
        <v>100</v>
      </c>
      <c r="AP97" s="1">
        <f t="shared" si="24"/>
        <v>87.8048780487805</v>
      </c>
      <c r="AQ97" s="1"/>
      <c r="AR97" s="1">
        <v>64</v>
      </c>
      <c r="AS97" s="1">
        <v>1</v>
      </c>
      <c r="AT97" s="1">
        <v>50</v>
      </c>
      <c r="AU97" s="3">
        <f t="shared" si="25"/>
        <v>98.46153846153847</v>
      </c>
      <c r="AV97" s="1">
        <f t="shared" si="26"/>
        <v>76.92307692307692</v>
      </c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3"/>
      <c r="BH97" s="3"/>
      <c r="BI97" s="1"/>
      <c r="BJ97" s="1"/>
      <c r="BK97" s="1"/>
      <c r="BL97" s="1"/>
      <c r="BM97" s="3"/>
      <c r="BN97" s="3"/>
      <c r="BO97" s="1"/>
      <c r="BP97" s="1">
        <f t="shared" si="33"/>
        <v>181</v>
      </c>
      <c r="BQ97" s="3">
        <f t="shared" si="34"/>
        <v>99.45054945054945</v>
      </c>
      <c r="BR97" s="1">
        <f t="shared" si="35"/>
        <v>1</v>
      </c>
      <c r="BS97" s="1">
        <f t="shared" si="35"/>
        <v>154</v>
      </c>
      <c r="BT97" s="5">
        <f t="shared" si="36"/>
        <v>84.61538461538461</v>
      </c>
    </row>
    <row r="98" spans="1:72" s="2" customFormat="1" ht="12.75" hidden="1">
      <c r="A98" s="1" t="s">
        <v>51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 t="e">
        <f t="shared" si="19"/>
        <v>#DIV/0!</v>
      </c>
      <c r="AD98" s="3" t="e">
        <f t="shared" si="20"/>
        <v>#DIV/0!</v>
      </c>
      <c r="AE98" s="1"/>
      <c r="AF98" s="1"/>
      <c r="AG98" s="1"/>
      <c r="AH98" s="1"/>
      <c r="AI98" s="1" t="e">
        <f t="shared" si="21"/>
        <v>#DIV/0!</v>
      </c>
      <c r="AJ98" s="1" t="e">
        <f t="shared" si="22"/>
        <v>#DIV/0!</v>
      </c>
      <c r="AK98" s="1"/>
      <c r="AL98" s="1"/>
      <c r="AM98" s="1"/>
      <c r="AN98" s="1"/>
      <c r="AO98" s="1" t="e">
        <f t="shared" si="23"/>
        <v>#DIV/0!</v>
      </c>
      <c r="AP98" s="1" t="e">
        <f t="shared" si="24"/>
        <v>#DIV/0!</v>
      </c>
      <c r="AQ98" s="1"/>
      <c r="AR98" s="1"/>
      <c r="AS98" s="1"/>
      <c r="AT98" s="1"/>
      <c r="AU98" s="3" t="e">
        <f t="shared" si="25"/>
        <v>#DIV/0!</v>
      </c>
      <c r="AV98" s="1" t="e">
        <f t="shared" si="26"/>
        <v>#DIV/0!</v>
      </c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3"/>
      <c r="BH98" s="3"/>
      <c r="BI98" s="1"/>
      <c r="BJ98" s="1"/>
      <c r="BK98" s="1"/>
      <c r="BL98" s="1"/>
      <c r="BM98" s="3"/>
      <c r="BN98" s="3"/>
      <c r="BO98" s="1"/>
      <c r="BP98" s="1">
        <f t="shared" si="33"/>
        <v>0</v>
      </c>
      <c r="BQ98" s="3" t="e">
        <f t="shared" si="34"/>
        <v>#DIV/0!</v>
      </c>
      <c r="BR98" s="1">
        <f t="shared" si="35"/>
        <v>0</v>
      </c>
      <c r="BS98" s="1">
        <f t="shared" si="35"/>
        <v>0</v>
      </c>
      <c r="BT98" s="5" t="e">
        <f t="shared" si="36"/>
        <v>#DIV/0!</v>
      </c>
    </row>
    <row r="99" spans="1:72" s="2" customFormat="1" ht="12.75" hidden="1">
      <c r="A99" s="12" t="s">
        <v>52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 t="e">
        <f t="shared" si="19"/>
        <v>#DIV/0!</v>
      </c>
      <c r="AD99" s="3" t="e">
        <f t="shared" si="20"/>
        <v>#DIV/0!</v>
      </c>
      <c r="AE99" s="1"/>
      <c r="AF99" s="1"/>
      <c r="AG99" s="1"/>
      <c r="AH99" s="1"/>
      <c r="AI99" s="1" t="e">
        <f t="shared" si="21"/>
        <v>#DIV/0!</v>
      </c>
      <c r="AJ99" s="1" t="e">
        <f t="shared" si="22"/>
        <v>#DIV/0!</v>
      </c>
      <c r="AK99" s="1"/>
      <c r="AL99" s="1"/>
      <c r="AM99" s="1"/>
      <c r="AN99" s="1"/>
      <c r="AO99" s="1" t="e">
        <f t="shared" si="23"/>
        <v>#DIV/0!</v>
      </c>
      <c r="AP99" s="1" t="e">
        <f t="shared" si="24"/>
        <v>#DIV/0!</v>
      </c>
      <c r="AQ99" s="1"/>
      <c r="AR99" s="1"/>
      <c r="AS99" s="1"/>
      <c r="AT99" s="1"/>
      <c r="AU99" s="3" t="e">
        <f t="shared" si="25"/>
        <v>#DIV/0!</v>
      </c>
      <c r="AV99" s="1" t="e">
        <f t="shared" si="26"/>
        <v>#DIV/0!</v>
      </c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3"/>
      <c r="BH99" s="3"/>
      <c r="BI99" s="1"/>
      <c r="BJ99" s="1"/>
      <c r="BK99" s="1"/>
      <c r="BL99" s="1"/>
      <c r="BM99" s="3"/>
      <c r="BN99" s="3"/>
      <c r="BO99" s="1"/>
      <c r="BP99" s="1">
        <f t="shared" si="33"/>
        <v>0</v>
      </c>
      <c r="BQ99" s="3" t="e">
        <f t="shared" si="34"/>
        <v>#DIV/0!</v>
      </c>
      <c r="BR99" s="1">
        <f t="shared" si="35"/>
        <v>0</v>
      </c>
      <c r="BS99" s="1">
        <f t="shared" si="35"/>
        <v>0</v>
      </c>
      <c r="BT99" s="5" t="e">
        <f t="shared" si="36"/>
        <v>#DIV/0!</v>
      </c>
    </row>
    <row r="100" spans="1:72" s="2" customFormat="1" ht="12.75" hidden="1">
      <c r="A100" s="12" t="s">
        <v>53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 t="e">
        <f t="shared" si="19"/>
        <v>#DIV/0!</v>
      </c>
      <c r="AD100" s="3" t="e">
        <f t="shared" si="20"/>
        <v>#DIV/0!</v>
      </c>
      <c r="AE100" s="1"/>
      <c r="AF100" s="1"/>
      <c r="AG100" s="1"/>
      <c r="AH100" s="1"/>
      <c r="AI100" s="1" t="e">
        <f t="shared" si="21"/>
        <v>#DIV/0!</v>
      </c>
      <c r="AJ100" s="1" t="e">
        <f t="shared" si="22"/>
        <v>#DIV/0!</v>
      </c>
      <c r="AK100" s="1"/>
      <c r="AL100" s="1"/>
      <c r="AM100" s="1"/>
      <c r="AN100" s="1"/>
      <c r="AO100" s="1" t="e">
        <f t="shared" si="23"/>
        <v>#DIV/0!</v>
      </c>
      <c r="AP100" s="1" t="e">
        <f t="shared" si="24"/>
        <v>#DIV/0!</v>
      </c>
      <c r="AQ100" s="1"/>
      <c r="AR100" s="1"/>
      <c r="AS100" s="1"/>
      <c r="AT100" s="1"/>
      <c r="AU100" s="3" t="e">
        <f t="shared" si="25"/>
        <v>#DIV/0!</v>
      </c>
      <c r="AV100" s="1" t="e">
        <f t="shared" si="26"/>
        <v>#DIV/0!</v>
      </c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3"/>
      <c r="BH100" s="3"/>
      <c r="BI100" s="1"/>
      <c r="BJ100" s="1"/>
      <c r="BK100" s="1"/>
      <c r="BL100" s="1"/>
      <c r="BM100" s="3"/>
      <c r="BN100" s="3"/>
      <c r="BO100" s="1"/>
      <c r="BP100" s="1">
        <f t="shared" si="33"/>
        <v>0</v>
      </c>
      <c r="BQ100" s="3" t="e">
        <f t="shared" si="34"/>
        <v>#DIV/0!</v>
      </c>
      <c r="BR100" s="1">
        <f t="shared" si="35"/>
        <v>0</v>
      </c>
      <c r="BS100" s="1">
        <f t="shared" si="35"/>
        <v>0</v>
      </c>
      <c r="BT100" s="5" t="e">
        <f t="shared" si="36"/>
        <v>#DIV/0!</v>
      </c>
    </row>
    <row r="101" spans="1:72" s="2" customFormat="1" ht="12.75" hidden="1">
      <c r="A101" s="12" t="s">
        <v>54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 t="e">
        <f t="shared" si="19"/>
        <v>#DIV/0!</v>
      </c>
      <c r="AD101" s="3" t="e">
        <f t="shared" si="20"/>
        <v>#DIV/0!</v>
      </c>
      <c r="AE101" s="1"/>
      <c r="AF101" s="1"/>
      <c r="AG101" s="1"/>
      <c r="AH101" s="1"/>
      <c r="AI101" s="1" t="e">
        <f t="shared" si="21"/>
        <v>#DIV/0!</v>
      </c>
      <c r="AJ101" s="1" t="e">
        <f t="shared" si="22"/>
        <v>#DIV/0!</v>
      </c>
      <c r="AK101" s="1"/>
      <c r="AL101" s="1"/>
      <c r="AM101" s="1"/>
      <c r="AN101" s="1"/>
      <c r="AO101" s="1" t="e">
        <f t="shared" si="23"/>
        <v>#DIV/0!</v>
      </c>
      <c r="AP101" s="1" t="e">
        <f t="shared" si="24"/>
        <v>#DIV/0!</v>
      </c>
      <c r="AQ101" s="1"/>
      <c r="AR101" s="1"/>
      <c r="AS101" s="1"/>
      <c r="AT101" s="1"/>
      <c r="AU101" s="3" t="e">
        <f t="shared" si="25"/>
        <v>#DIV/0!</v>
      </c>
      <c r="AV101" s="1" t="e">
        <f t="shared" si="26"/>
        <v>#DIV/0!</v>
      </c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3"/>
      <c r="BH101" s="3"/>
      <c r="BI101" s="1"/>
      <c r="BJ101" s="1"/>
      <c r="BK101" s="1"/>
      <c r="BL101" s="1"/>
      <c r="BM101" s="3"/>
      <c r="BN101" s="3"/>
      <c r="BO101" s="1"/>
      <c r="BP101" s="1">
        <f t="shared" si="33"/>
        <v>0</v>
      </c>
      <c r="BQ101" s="3" t="e">
        <f t="shared" si="34"/>
        <v>#DIV/0!</v>
      </c>
      <c r="BR101" s="1">
        <f t="shared" si="35"/>
        <v>0</v>
      </c>
      <c r="BS101" s="1">
        <f t="shared" si="35"/>
        <v>0</v>
      </c>
      <c r="BT101" s="5" t="e">
        <f t="shared" si="36"/>
        <v>#DIV/0!</v>
      </c>
    </row>
    <row r="102" spans="1:72" s="2" customFormat="1" ht="12.75">
      <c r="A102" s="1" t="s">
        <v>17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>
        <v>10</v>
      </c>
      <c r="AA102" s="1">
        <v>0</v>
      </c>
      <c r="AB102" s="1">
        <v>10</v>
      </c>
      <c r="AC102" s="1">
        <f t="shared" si="19"/>
        <v>100</v>
      </c>
      <c r="AD102" s="3">
        <f t="shared" si="20"/>
        <v>100</v>
      </c>
      <c r="AE102" s="1"/>
      <c r="AF102" s="1">
        <v>10</v>
      </c>
      <c r="AG102" s="1">
        <v>0</v>
      </c>
      <c r="AH102" s="1">
        <v>8</v>
      </c>
      <c r="AI102" s="1">
        <f t="shared" si="21"/>
        <v>100</v>
      </c>
      <c r="AJ102" s="1">
        <f t="shared" si="22"/>
        <v>80</v>
      </c>
      <c r="AK102" s="1"/>
      <c r="AL102" s="1">
        <v>10</v>
      </c>
      <c r="AM102" s="1">
        <v>0</v>
      </c>
      <c r="AN102" s="1">
        <v>10</v>
      </c>
      <c r="AO102" s="1">
        <f t="shared" si="23"/>
        <v>100</v>
      </c>
      <c r="AP102" s="1">
        <f t="shared" si="24"/>
        <v>100</v>
      </c>
      <c r="AQ102" s="1"/>
      <c r="AR102" s="1"/>
      <c r="AS102" s="1"/>
      <c r="AT102" s="1"/>
      <c r="AU102" s="3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3"/>
      <c r="BH102" s="3"/>
      <c r="BI102" s="1"/>
      <c r="BJ102" s="1"/>
      <c r="BK102" s="1"/>
      <c r="BL102" s="1"/>
      <c r="BM102" s="3"/>
      <c r="BN102" s="3"/>
      <c r="BO102" s="1"/>
      <c r="BP102" s="1">
        <f t="shared" si="33"/>
        <v>30</v>
      </c>
      <c r="BQ102" s="3">
        <f t="shared" si="34"/>
        <v>100</v>
      </c>
      <c r="BR102" s="1">
        <f t="shared" si="35"/>
        <v>0</v>
      </c>
      <c r="BS102" s="1">
        <f t="shared" si="35"/>
        <v>28</v>
      </c>
      <c r="BT102" s="3">
        <f t="shared" si="36"/>
        <v>93.33333333333333</v>
      </c>
    </row>
    <row r="103" spans="1:72" s="2" customFormat="1" ht="12.75" hidden="1">
      <c r="A103" s="1" t="s">
        <v>51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 t="e">
        <f t="shared" si="19"/>
        <v>#DIV/0!</v>
      </c>
      <c r="AD103" s="3" t="e">
        <f t="shared" si="20"/>
        <v>#DIV/0!</v>
      </c>
      <c r="AE103" s="1"/>
      <c r="AF103" s="1"/>
      <c r="AG103" s="1"/>
      <c r="AH103" s="1"/>
      <c r="AI103" s="1" t="e">
        <f t="shared" si="21"/>
        <v>#DIV/0!</v>
      </c>
      <c r="AJ103" s="1" t="e">
        <f t="shared" si="22"/>
        <v>#DIV/0!</v>
      </c>
      <c r="AK103" s="1"/>
      <c r="AL103" s="1"/>
      <c r="AM103" s="1"/>
      <c r="AN103" s="1"/>
      <c r="AO103" s="1" t="e">
        <f t="shared" si="23"/>
        <v>#DIV/0!</v>
      </c>
      <c r="AP103" s="1" t="e">
        <f t="shared" si="24"/>
        <v>#DIV/0!</v>
      </c>
      <c r="AQ103" s="1"/>
      <c r="AR103" s="1"/>
      <c r="AS103" s="1"/>
      <c r="AT103" s="1"/>
      <c r="AU103" s="3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3" t="e">
        <f t="shared" si="29"/>
        <v>#DIV/0!</v>
      </c>
      <c r="BH103" s="3" t="e">
        <f t="shared" si="30"/>
        <v>#DIV/0!</v>
      </c>
      <c r="BI103" s="1"/>
      <c r="BJ103" s="1"/>
      <c r="BK103" s="1"/>
      <c r="BL103" s="1"/>
      <c r="BM103" s="3" t="e">
        <f t="shared" si="31"/>
        <v>#DIV/0!</v>
      </c>
      <c r="BN103" s="3" t="e">
        <f t="shared" si="32"/>
        <v>#DIV/0!</v>
      </c>
      <c r="BO103" s="1"/>
      <c r="BP103" s="1">
        <f t="shared" si="33"/>
        <v>0</v>
      </c>
      <c r="BQ103" s="3" t="e">
        <f t="shared" si="34"/>
        <v>#DIV/0!</v>
      </c>
      <c r="BR103" s="1">
        <f t="shared" si="35"/>
        <v>0</v>
      </c>
      <c r="BS103" s="1">
        <f t="shared" si="35"/>
        <v>0</v>
      </c>
      <c r="BT103" s="5" t="e">
        <f t="shared" si="36"/>
        <v>#DIV/0!</v>
      </c>
    </row>
    <row r="104" spans="1:72" s="2" customFormat="1" ht="12.75" hidden="1">
      <c r="A104" s="12" t="s">
        <v>52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 t="e">
        <f t="shared" si="19"/>
        <v>#DIV/0!</v>
      </c>
      <c r="AD104" s="3" t="e">
        <f t="shared" si="20"/>
        <v>#DIV/0!</v>
      </c>
      <c r="AE104" s="1"/>
      <c r="AF104" s="1"/>
      <c r="AG104" s="1"/>
      <c r="AH104" s="1"/>
      <c r="AI104" s="1" t="e">
        <f t="shared" si="21"/>
        <v>#DIV/0!</v>
      </c>
      <c r="AJ104" s="1" t="e">
        <f t="shared" si="22"/>
        <v>#DIV/0!</v>
      </c>
      <c r="AK104" s="1"/>
      <c r="AL104" s="1"/>
      <c r="AM104" s="1"/>
      <c r="AN104" s="1"/>
      <c r="AO104" s="1" t="e">
        <f t="shared" si="23"/>
        <v>#DIV/0!</v>
      </c>
      <c r="AP104" s="1" t="e">
        <f t="shared" si="24"/>
        <v>#DIV/0!</v>
      </c>
      <c r="AQ104" s="1"/>
      <c r="AR104" s="1"/>
      <c r="AS104" s="1"/>
      <c r="AT104" s="1"/>
      <c r="AU104" s="3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3" t="e">
        <f t="shared" si="29"/>
        <v>#DIV/0!</v>
      </c>
      <c r="BH104" s="3" t="e">
        <f t="shared" si="30"/>
        <v>#DIV/0!</v>
      </c>
      <c r="BI104" s="1"/>
      <c r="BJ104" s="1"/>
      <c r="BK104" s="1"/>
      <c r="BL104" s="1"/>
      <c r="BM104" s="3" t="e">
        <f t="shared" si="31"/>
        <v>#DIV/0!</v>
      </c>
      <c r="BN104" s="3" t="e">
        <f t="shared" si="32"/>
        <v>#DIV/0!</v>
      </c>
      <c r="BO104" s="1"/>
      <c r="BP104" s="1">
        <f t="shared" si="33"/>
        <v>0</v>
      </c>
      <c r="BQ104" s="3" t="e">
        <f t="shared" si="34"/>
        <v>#DIV/0!</v>
      </c>
      <c r="BR104" s="1">
        <f t="shared" si="35"/>
        <v>0</v>
      </c>
      <c r="BS104" s="1">
        <f t="shared" si="35"/>
        <v>0</v>
      </c>
      <c r="BT104" s="5" t="e">
        <f t="shared" si="36"/>
        <v>#DIV/0!</v>
      </c>
    </row>
    <row r="105" spans="1:72" s="2" customFormat="1" ht="12.75" hidden="1">
      <c r="A105" s="12" t="s">
        <v>53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 t="e">
        <f t="shared" si="19"/>
        <v>#DIV/0!</v>
      </c>
      <c r="AD105" s="3" t="e">
        <f t="shared" si="20"/>
        <v>#DIV/0!</v>
      </c>
      <c r="AE105" s="1"/>
      <c r="AF105" s="1"/>
      <c r="AG105" s="1"/>
      <c r="AH105" s="1"/>
      <c r="AI105" s="1" t="e">
        <f t="shared" si="21"/>
        <v>#DIV/0!</v>
      </c>
      <c r="AJ105" s="1" t="e">
        <f t="shared" si="22"/>
        <v>#DIV/0!</v>
      </c>
      <c r="AK105" s="1"/>
      <c r="AL105" s="1"/>
      <c r="AM105" s="1"/>
      <c r="AN105" s="1"/>
      <c r="AO105" s="1" t="e">
        <f t="shared" si="23"/>
        <v>#DIV/0!</v>
      </c>
      <c r="AP105" s="1" t="e">
        <f t="shared" si="24"/>
        <v>#DIV/0!</v>
      </c>
      <c r="AQ105" s="1"/>
      <c r="AR105" s="1"/>
      <c r="AS105" s="1"/>
      <c r="AT105" s="1"/>
      <c r="AU105" s="3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3" t="e">
        <f t="shared" si="29"/>
        <v>#DIV/0!</v>
      </c>
      <c r="BH105" s="3" t="e">
        <f t="shared" si="30"/>
        <v>#DIV/0!</v>
      </c>
      <c r="BI105" s="1"/>
      <c r="BJ105" s="1"/>
      <c r="BK105" s="1"/>
      <c r="BL105" s="1"/>
      <c r="BM105" s="3" t="e">
        <f t="shared" si="31"/>
        <v>#DIV/0!</v>
      </c>
      <c r="BN105" s="3" t="e">
        <f t="shared" si="32"/>
        <v>#DIV/0!</v>
      </c>
      <c r="BO105" s="1"/>
      <c r="BP105" s="1">
        <f t="shared" si="33"/>
        <v>0</v>
      </c>
      <c r="BQ105" s="3" t="e">
        <f t="shared" si="34"/>
        <v>#DIV/0!</v>
      </c>
      <c r="BR105" s="1">
        <f t="shared" si="35"/>
        <v>0</v>
      </c>
      <c r="BS105" s="1">
        <f t="shared" si="35"/>
        <v>0</v>
      </c>
      <c r="BT105" s="5" t="e">
        <f t="shared" si="36"/>
        <v>#DIV/0!</v>
      </c>
    </row>
    <row r="106" spans="1:72" s="2" customFormat="1" ht="12.75" hidden="1">
      <c r="A106" s="12" t="s">
        <v>54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 t="e">
        <f t="shared" si="19"/>
        <v>#DIV/0!</v>
      </c>
      <c r="AD106" s="3" t="e">
        <f t="shared" si="20"/>
        <v>#DIV/0!</v>
      </c>
      <c r="AE106" s="1"/>
      <c r="AF106" s="1"/>
      <c r="AG106" s="1"/>
      <c r="AH106" s="1"/>
      <c r="AI106" s="1" t="e">
        <f t="shared" si="21"/>
        <v>#DIV/0!</v>
      </c>
      <c r="AJ106" s="1" t="e">
        <f t="shared" si="22"/>
        <v>#DIV/0!</v>
      </c>
      <c r="AK106" s="1"/>
      <c r="AL106" s="1"/>
      <c r="AM106" s="1"/>
      <c r="AN106" s="1"/>
      <c r="AO106" s="1" t="e">
        <f t="shared" si="23"/>
        <v>#DIV/0!</v>
      </c>
      <c r="AP106" s="1" t="e">
        <f t="shared" si="24"/>
        <v>#DIV/0!</v>
      </c>
      <c r="AQ106" s="1"/>
      <c r="AR106" s="1"/>
      <c r="AS106" s="1"/>
      <c r="AT106" s="1"/>
      <c r="AU106" s="3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3" t="e">
        <f t="shared" si="29"/>
        <v>#DIV/0!</v>
      </c>
      <c r="BH106" s="3" t="e">
        <f t="shared" si="30"/>
        <v>#DIV/0!</v>
      </c>
      <c r="BI106" s="1"/>
      <c r="BJ106" s="1"/>
      <c r="BK106" s="1"/>
      <c r="BL106" s="1"/>
      <c r="BM106" s="3" t="e">
        <f t="shared" si="31"/>
        <v>#DIV/0!</v>
      </c>
      <c r="BN106" s="3" t="e">
        <f t="shared" si="32"/>
        <v>#DIV/0!</v>
      </c>
      <c r="BO106" s="1"/>
      <c r="BP106" s="1">
        <f t="shared" si="33"/>
        <v>0</v>
      </c>
      <c r="BQ106" s="3" t="e">
        <f t="shared" si="34"/>
        <v>#DIV/0!</v>
      </c>
      <c r="BR106" s="1">
        <f t="shared" si="35"/>
        <v>0</v>
      </c>
      <c r="BS106" s="1">
        <f t="shared" si="35"/>
        <v>0</v>
      </c>
      <c r="BT106" s="5" t="e">
        <f t="shared" si="36"/>
        <v>#DIV/0!</v>
      </c>
    </row>
    <row r="107" spans="1:72" s="2" customFormat="1" ht="12.75">
      <c r="A107" s="1" t="s">
        <v>18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3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3"/>
      <c r="AV107" s="1"/>
      <c r="AW107" s="1"/>
      <c r="AX107" s="1"/>
      <c r="AY107" s="1"/>
      <c r="AZ107" s="1"/>
      <c r="BA107" s="1"/>
      <c r="BB107" s="1"/>
      <c r="BC107" s="1"/>
      <c r="BD107" s="1">
        <v>81</v>
      </c>
      <c r="BE107" s="1">
        <v>0</v>
      </c>
      <c r="BF107" s="1">
        <v>56</v>
      </c>
      <c r="BG107" s="3">
        <f t="shared" si="29"/>
        <v>100</v>
      </c>
      <c r="BH107" s="3">
        <f t="shared" si="30"/>
        <v>69.1358024691358</v>
      </c>
      <c r="BI107" s="1"/>
      <c r="BJ107" s="1">
        <v>38</v>
      </c>
      <c r="BK107" s="1">
        <v>0</v>
      </c>
      <c r="BL107" s="1">
        <v>34</v>
      </c>
      <c r="BM107" s="3">
        <f t="shared" si="31"/>
        <v>100</v>
      </c>
      <c r="BN107" s="3">
        <f t="shared" si="32"/>
        <v>89.47368421052632</v>
      </c>
      <c r="BO107" s="1"/>
      <c r="BP107" s="1">
        <f t="shared" si="33"/>
        <v>119</v>
      </c>
      <c r="BQ107" s="3">
        <f t="shared" si="34"/>
        <v>100</v>
      </c>
      <c r="BR107" s="1">
        <f t="shared" si="35"/>
        <v>0</v>
      </c>
      <c r="BS107" s="1">
        <f t="shared" si="35"/>
        <v>90</v>
      </c>
      <c r="BT107" s="5">
        <f t="shared" si="36"/>
        <v>75.63025210084034</v>
      </c>
    </row>
    <row r="108" spans="1:72" s="2" customFormat="1" ht="12.75" hidden="1">
      <c r="A108" s="1" t="s">
        <v>51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 t="e">
        <f t="shared" si="19"/>
        <v>#DIV/0!</v>
      </c>
      <c r="AD108" s="3" t="e">
        <f t="shared" si="20"/>
        <v>#DIV/0!</v>
      </c>
      <c r="AE108" s="1"/>
      <c r="AF108" s="1"/>
      <c r="AG108" s="1"/>
      <c r="AH108" s="1"/>
      <c r="AI108" s="1" t="e">
        <f t="shared" si="21"/>
        <v>#DIV/0!</v>
      </c>
      <c r="AJ108" s="1" t="e">
        <f t="shared" si="22"/>
        <v>#DIV/0!</v>
      </c>
      <c r="AK108" s="1"/>
      <c r="AL108" s="1"/>
      <c r="AM108" s="1"/>
      <c r="AN108" s="1"/>
      <c r="AO108" s="1" t="e">
        <f t="shared" si="23"/>
        <v>#DIV/0!</v>
      </c>
      <c r="AP108" s="1" t="e">
        <f t="shared" si="24"/>
        <v>#DIV/0!</v>
      </c>
      <c r="AQ108" s="1"/>
      <c r="AR108" s="1"/>
      <c r="AS108" s="1"/>
      <c r="AT108" s="1"/>
      <c r="AU108" s="3" t="e">
        <f t="shared" si="25"/>
        <v>#DIV/0!</v>
      </c>
      <c r="AV108" s="1" t="e">
        <f t="shared" si="26"/>
        <v>#DIV/0!</v>
      </c>
      <c r="AW108" s="1"/>
      <c r="AX108" s="1"/>
      <c r="AY108" s="1"/>
      <c r="AZ108" s="1"/>
      <c r="BA108" s="1" t="e">
        <f t="shared" si="27"/>
        <v>#DIV/0!</v>
      </c>
      <c r="BB108" s="1" t="e">
        <f t="shared" si="28"/>
        <v>#DIV/0!</v>
      </c>
      <c r="BC108" s="1"/>
      <c r="BD108" s="1"/>
      <c r="BE108" s="1"/>
      <c r="BF108" s="1"/>
      <c r="BG108" s="3" t="e">
        <f t="shared" si="29"/>
        <v>#DIV/0!</v>
      </c>
      <c r="BH108" s="3" t="e">
        <f t="shared" si="30"/>
        <v>#DIV/0!</v>
      </c>
      <c r="BI108" s="1"/>
      <c r="BJ108" s="1"/>
      <c r="BK108" s="1"/>
      <c r="BL108" s="1"/>
      <c r="BM108" s="3" t="e">
        <f t="shared" si="31"/>
        <v>#DIV/0!</v>
      </c>
      <c r="BN108" s="3" t="e">
        <f t="shared" si="32"/>
        <v>#DIV/0!</v>
      </c>
      <c r="BO108" s="1"/>
      <c r="BP108" s="1">
        <f t="shared" si="33"/>
        <v>0</v>
      </c>
      <c r="BQ108" s="3" t="e">
        <f t="shared" si="34"/>
        <v>#DIV/0!</v>
      </c>
      <c r="BR108" s="1">
        <f t="shared" si="35"/>
        <v>0</v>
      </c>
      <c r="BS108" s="1">
        <f t="shared" si="35"/>
        <v>0</v>
      </c>
      <c r="BT108" s="5" t="e">
        <f t="shared" si="36"/>
        <v>#DIV/0!</v>
      </c>
    </row>
    <row r="109" spans="1:72" s="2" customFormat="1" ht="12.75" hidden="1">
      <c r="A109" s="12" t="s">
        <v>52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 t="e">
        <f t="shared" si="19"/>
        <v>#DIV/0!</v>
      </c>
      <c r="AD109" s="3" t="e">
        <f t="shared" si="20"/>
        <v>#DIV/0!</v>
      </c>
      <c r="AE109" s="1"/>
      <c r="AF109" s="1"/>
      <c r="AG109" s="1"/>
      <c r="AH109" s="1"/>
      <c r="AI109" s="1" t="e">
        <f t="shared" si="21"/>
        <v>#DIV/0!</v>
      </c>
      <c r="AJ109" s="1" t="e">
        <f t="shared" si="22"/>
        <v>#DIV/0!</v>
      </c>
      <c r="AK109" s="1"/>
      <c r="AL109" s="1"/>
      <c r="AM109" s="1"/>
      <c r="AN109" s="1"/>
      <c r="AO109" s="1" t="e">
        <f t="shared" si="23"/>
        <v>#DIV/0!</v>
      </c>
      <c r="AP109" s="1" t="e">
        <f t="shared" si="24"/>
        <v>#DIV/0!</v>
      </c>
      <c r="AQ109" s="1"/>
      <c r="AR109" s="1"/>
      <c r="AS109" s="1"/>
      <c r="AT109" s="1"/>
      <c r="AU109" s="3" t="e">
        <f t="shared" si="25"/>
        <v>#DIV/0!</v>
      </c>
      <c r="AV109" s="1" t="e">
        <f t="shared" si="26"/>
        <v>#DIV/0!</v>
      </c>
      <c r="AW109" s="1"/>
      <c r="AX109" s="1"/>
      <c r="AY109" s="1"/>
      <c r="AZ109" s="1"/>
      <c r="BA109" s="1" t="e">
        <f t="shared" si="27"/>
        <v>#DIV/0!</v>
      </c>
      <c r="BB109" s="1" t="e">
        <f t="shared" si="28"/>
        <v>#DIV/0!</v>
      </c>
      <c r="BC109" s="1"/>
      <c r="BD109" s="1"/>
      <c r="BE109" s="1"/>
      <c r="BF109" s="1"/>
      <c r="BG109" s="3" t="e">
        <f t="shared" si="29"/>
        <v>#DIV/0!</v>
      </c>
      <c r="BH109" s="3" t="e">
        <f t="shared" si="30"/>
        <v>#DIV/0!</v>
      </c>
      <c r="BI109" s="1"/>
      <c r="BJ109" s="1"/>
      <c r="BK109" s="1"/>
      <c r="BL109" s="1"/>
      <c r="BM109" s="3" t="e">
        <f t="shared" si="31"/>
        <v>#DIV/0!</v>
      </c>
      <c r="BN109" s="3" t="e">
        <f t="shared" si="32"/>
        <v>#DIV/0!</v>
      </c>
      <c r="BO109" s="1"/>
      <c r="BP109" s="1">
        <f t="shared" si="33"/>
        <v>0</v>
      </c>
      <c r="BQ109" s="3" t="e">
        <f t="shared" si="34"/>
        <v>#DIV/0!</v>
      </c>
      <c r="BR109" s="1">
        <f t="shared" si="35"/>
        <v>0</v>
      </c>
      <c r="BS109" s="1">
        <f t="shared" si="35"/>
        <v>0</v>
      </c>
      <c r="BT109" s="5" t="e">
        <f t="shared" si="36"/>
        <v>#DIV/0!</v>
      </c>
    </row>
    <row r="110" spans="1:72" s="2" customFormat="1" ht="12.75" hidden="1">
      <c r="A110" s="12" t="s">
        <v>53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 t="e">
        <f t="shared" si="19"/>
        <v>#DIV/0!</v>
      </c>
      <c r="AD110" s="3" t="e">
        <f t="shared" si="20"/>
        <v>#DIV/0!</v>
      </c>
      <c r="AE110" s="1"/>
      <c r="AF110" s="1"/>
      <c r="AG110" s="1"/>
      <c r="AH110" s="1"/>
      <c r="AI110" s="1" t="e">
        <f t="shared" si="21"/>
        <v>#DIV/0!</v>
      </c>
      <c r="AJ110" s="1" t="e">
        <f t="shared" si="22"/>
        <v>#DIV/0!</v>
      </c>
      <c r="AK110" s="1"/>
      <c r="AL110" s="1"/>
      <c r="AM110" s="1"/>
      <c r="AN110" s="1"/>
      <c r="AO110" s="1" t="e">
        <f t="shared" si="23"/>
        <v>#DIV/0!</v>
      </c>
      <c r="AP110" s="1" t="e">
        <f t="shared" si="24"/>
        <v>#DIV/0!</v>
      </c>
      <c r="AQ110" s="1"/>
      <c r="AR110" s="1"/>
      <c r="AS110" s="1"/>
      <c r="AT110" s="1"/>
      <c r="AU110" s="3" t="e">
        <f t="shared" si="25"/>
        <v>#DIV/0!</v>
      </c>
      <c r="AV110" s="1" t="e">
        <f t="shared" si="26"/>
        <v>#DIV/0!</v>
      </c>
      <c r="AW110" s="1"/>
      <c r="AX110" s="1"/>
      <c r="AY110" s="1"/>
      <c r="AZ110" s="1"/>
      <c r="BA110" s="1" t="e">
        <f t="shared" si="27"/>
        <v>#DIV/0!</v>
      </c>
      <c r="BB110" s="1" t="e">
        <f t="shared" si="28"/>
        <v>#DIV/0!</v>
      </c>
      <c r="BC110" s="1"/>
      <c r="BD110" s="1"/>
      <c r="BE110" s="1"/>
      <c r="BF110" s="1"/>
      <c r="BG110" s="3" t="e">
        <f t="shared" si="29"/>
        <v>#DIV/0!</v>
      </c>
      <c r="BH110" s="3" t="e">
        <f t="shared" si="30"/>
        <v>#DIV/0!</v>
      </c>
      <c r="BI110" s="1"/>
      <c r="BJ110" s="1"/>
      <c r="BK110" s="1"/>
      <c r="BL110" s="1"/>
      <c r="BM110" s="3" t="e">
        <f t="shared" si="31"/>
        <v>#DIV/0!</v>
      </c>
      <c r="BN110" s="3" t="e">
        <f t="shared" si="32"/>
        <v>#DIV/0!</v>
      </c>
      <c r="BO110" s="1"/>
      <c r="BP110" s="1">
        <f t="shared" si="33"/>
        <v>0</v>
      </c>
      <c r="BQ110" s="3" t="e">
        <f t="shared" si="34"/>
        <v>#DIV/0!</v>
      </c>
      <c r="BR110" s="1">
        <f t="shared" si="35"/>
        <v>0</v>
      </c>
      <c r="BS110" s="1">
        <f t="shared" si="35"/>
        <v>0</v>
      </c>
      <c r="BT110" s="5" t="e">
        <f t="shared" si="36"/>
        <v>#DIV/0!</v>
      </c>
    </row>
    <row r="111" spans="1:72" s="2" customFormat="1" ht="12.75" hidden="1">
      <c r="A111" s="12" t="s">
        <v>54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 t="e">
        <f t="shared" si="19"/>
        <v>#DIV/0!</v>
      </c>
      <c r="AD111" s="3" t="e">
        <f t="shared" si="20"/>
        <v>#DIV/0!</v>
      </c>
      <c r="AE111" s="1"/>
      <c r="AF111" s="1"/>
      <c r="AG111" s="1"/>
      <c r="AH111" s="1"/>
      <c r="AI111" s="1" t="e">
        <f t="shared" si="21"/>
        <v>#DIV/0!</v>
      </c>
      <c r="AJ111" s="1" t="e">
        <f t="shared" si="22"/>
        <v>#DIV/0!</v>
      </c>
      <c r="AK111" s="1"/>
      <c r="AL111" s="1"/>
      <c r="AM111" s="1"/>
      <c r="AN111" s="1"/>
      <c r="AO111" s="1" t="e">
        <f t="shared" si="23"/>
        <v>#DIV/0!</v>
      </c>
      <c r="AP111" s="1" t="e">
        <f t="shared" si="24"/>
        <v>#DIV/0!</v>
      </c>
      <c r="AQ111" s="1"/>
      <c r="AR111" s="1"/>
      <c r="AS111" s="1"/>
      <c r="AT111" s="1"/>
      <c r="AU111" s="3" t="e">
        <f t="shared" si="25"/>
        <v>#DIV/0!</v>
      </c>
      <c r="AV111" s="1" t="e">
        <f t="shared" si="26"/>
        <v>#DIV/0!</v>
      </c>
      <c r="AW111" s="1"/>
      <c r="AX111" s="1"/>
      <c r="AY111" s="1"/>
      <c r="AZ111" s="1"/>
      <c r="BA111" s="1" t="e">
        <f t="shared" si="27"/>
        <v>#DIV/0!</v>
      </c>
      <c r="BB111" s="1" t="e">
        <f t="shared" si="28"/>
        <v>#DIV/0!</v>
      </c>
      <c r="BC111" s="1"/>
      <c r="BD111" s="1"/>
      <c r="BE111" s="1"/>
      <c r="BF111" s="1"/>
      <c r="BG111" s="3" t="e">
        <f t="shared" si="29"/>
        <v>#DIV/0!</v>
      </c>
      <c r="BH111" s="3" t="e">
        <f t="shared" si="30"/>
        <v>#DIV/0!</v>
      </c>
      <c r="BI111" s="1"/>
      <c r="BJ111" s="1"/>
      <c r="BK111" s="1"/>
      <c r="BL111" s="1"/>
      <c r="BM111" s="3" t="e">
        <f t="shared" si="31"/>
        <v>#DIV/0!</v>
      </c>
      <c r="BN111" s="3" t="e">
        <f t="shared" si="32"/>
        <v>#DIV/0!</v>
      </c>
      <c r="BO111" s="1"/>
      <c r="BP111" s="1">
        <f t="shared" si="33"/>
        <v>0</v>
      </c>
      <c r="BQ111" s="3" t="e">
        <f t="shared" si="34"/>
        <v>#DIV/0!</v>
      </c>
      <c r="BR111" s="1">
        <f t="shared" si="35"/>
        <v>0</v>
      </c>
      <c r="BS111" s="1">
        <f t="shared" si="35"/>
        <v>0</v>
      </c>
      <c r="BT111" s="5" t="e">
        <f t="shared" si="36"/>
        <v>#DIV/0!</v>
      </c>
    </row>
    <row r="112" spans="1:72" s="2" customFormat="1" ht="12.75">
      <c r="A112" s="1" t="s">
        <v>19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>
        <v>43</v>
      </c>
      <c r="AA112" s="1">
        <v>0</v>
      </c>
      <c r="AB112" s="1">
        <v>37</v>
      </c>
      <c r="AC112" s="1">
        <f t="shared" si="19"/>
        <v>100</v>
      </c>
      <c r="AD112" s="3">
        <f t="shared" si="20"/>
        <v>86.04651162790698</v>
      </c>
      <c r="AE112" s="1"/>
      <c r="AF112" s="1">
        <v>54</v>
      </c>
      <c r="AG112" s="1">
        <v>0</v>
      </c>
      <c r="AH112" s="1">
        <v>40</v>
      </c>
      <c r="AI112" s="1">
        <f t="shared" si="21"/>
        <v>100</v>
      </c>
      <c r="AJ112" s="1">
        <f t="shared" si="22"/>
        <v>74.07407407407408</v>
      </c>
      <c r="AK112" s="1"/>
      <c r="AL112" s="1">
        <v>52</v>
      </c>
      <c r="AM112" s="1">
        <v>0</v>
      </c>
      <c r="AN112" s="1">
        <v>37</v>
      </c>
      <c r="AO112" s="1">
        <f t="shared" si="23"/>
        <v>100</v>
      </c>
      <c r="AP112" s="1">
        <f t="shared" si="24"/>
        <v>71.15384615384616</v>
      </c>
      <c r="AQ112" s="1"/>
      <c r="AR112" s="1">
        <v>65</v>
      </c>
      <c r="AS112" s="1">
        <v>2</v>
      </c>
      <c r="AT112" s="1">
        <v>39</v>
      </c>
      <c r="AU112" s="3">
        <f t="shared" si="25"/>
        <v>97.01492537313433</v>
      </c>
      <c r="AV112" s="1">
        <f t="shared" si="26"/>
        <v>58.208955223880594</v>
      </c>
      <c r="AW112" s="1"/>
      <c r="AX112" s="1">
        <v>44</v>
      </c>
      <c r="AY112" s="1">
        <v>0</v>
      </c>
      <c r="AZ112" s="1">
        <v>25</v>
      </c>
      <c r="BA112" s="1">
        <f t="shared" si="27"/>
        <v>100</v>
      </c>
      <c r="BB112" s="1">
        <f t="shared" si="28"/>
        <v>56.81818181818182</v>
      </c>
      <c r="BC112" s="1"/>
      <c r="BD112" s="1">
        <v>81</v>
      </c>
      <c r="BE112" s="1">
        <v>0</v>
      </c>
      <c r="BF112" s="1">
        <v>57</v>
      </c>
      <c r="BG112" s="3">
        <f t="shared" si="29"/>
        <v>100</v>
      </c>
      <c r="BH112" s="3">
        <f t="shared" si="30"/>
        <v>70.37037037037037</v>
      </c>
      <c r="BI112" s="1"/>
      <c r="BJ112" s="1">
        <v>38</v>
      </c>
      <c r="BK112" s="1">
        <v>0</v>
      </c>
      <c r="BL112" s="1">
        <v>23</v>
      </c>
      <c r="BM112" s="3">
        <f t="shared" si="31"/>
        <v>100</v>
      </c>
      <c r="BN112" s="3">
        <f t="shared" si="32"/>
        <v>60.526315789473685</v>
      </c>
      <c r="BO112" s="1"/>
      <c r="BP112" s="1">
        <f t="shared" si="33"/>
        <v>377</v>
      </c>
      <c r="BQ112" s="3">
        <f t="shared" si="34"/>
        <v>99.47229551451187</v>
      </c>
      <c r="BR112" s="1">
        <f t="shared" si="35"/>
        <v>2</v>
      </c>
      <c r="BS112" s="1">
        <f t="shared" si="35"/>
        <v>258</v>
      </c>
      <c r="BT112" s="5">
        <f t="shared" si="36"/>
        <v>68.07387862796834</v>
      </c>
    </row>
    <row r="113" spans="1:72" s="2" customFormat="1" ht="12.75" hidden="1">
      <c r="A113" s="1" t="s">
        <v>51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 t="e">
        <f t="shared" si="19"/>
        <v>#DIV/0!</v>
      </c>
      <c r="AD113" s="3" t="e">
        <f t="shared" si="20"/>
        <v>#DIV/0!</v>
      </c>
      <c r="AE113" s="1"/>
      <c r="AF113" s="1"/>
      <c r="AG113" s="1"/>
      <c r="AH113" s="1"/>
      <c r="AI113" s="1" t="e">
        <f t="shared" si="21"/>
        <v>#DIV/0!</v>
      </c>
      <c r="AJ113" s="1" t="e">
        <f t="shared" si="22"/>
        <v>#DIV/0!</v>
      </c>
      <c r="AK113" s="1"/>
      <c r="AL113" s="1"/>
      <c r="AM113" s="1"/>
      <c r="AN113" s="1"/>
      <c r="AO113" s="1" t="e">
        <f t="shared" si="23"/>
        <v>#DIV/0!</v>
      </c>
      <c r="AP113" s="1" t="e">
        <f t="shared" si="24"/>
        <v>#DIV/0!</v>
      </c>
      <c r="AQ113" s="1"/>
      <c r="AR113" s="1"/>
      <c r="AS113" s="1"/>
      <c r="AT113" s="1"/>
      <c r="AU113" s="3" t="e">
        <f t="shared" si="25"/>
        <v>#DIV/0!</v>
      </c>
      <c r="AV113" s="1" t="e">
        <f t="shared" si="26"/>
        <v>#DIV/0!</v>
      </c>
      <c r="AW113" s="1"/>
      <c r="AX113" s="1"/>
      <c r="AY113" s="1"/>
      <c r="AZ113" s="1"/>
      <c r="BA113" s="1" t="e">
        <f t="shared" si="27"/>
        <v>#DIV/0!</v>
      </c>
      <c r="BB113" s="1" t="e">
        <f t="shared" si="28"/>
        <v>#DIV/0!</v>
      </c>
      <c r="BC113" s="1"/>
      <c r="BD113" s="1"/>
      <c r="BE113" s="1"/>
      <c r="BF113" s="1"/>
      <c r="BG113" s="3" t="e">
        <f t="shared" si="29"/>
        <v>#DIV/0!</v>
      </c>
      <c r="BH113" s="3" t="e">
        <f t="shared" si="30"/>
        <v>#DIV/0!</v>
      </c>
      <c r="BI113" s="1"/>
      <c r="BJ113" s="1"/>
      <c r="BK113" s="1"/>
      <c r="BL113" s="1"/>
      <c r="BM113" s="3" t="e">
        <f t="shared" si="31"/>
        <v>#DIV/0!</v>
      </c>
      <c r="BN113" s="3" t="e">
        <f t="shared" si="32"/>
        <v>#DIV/0!</v>
      </c>
      <c r="BO113" s="1"/>
      <c r="BP113" s="1">
        <f t="shared" si="33"/>
        <v>0</v>
      </c>
      <c r="BQ113" s="3" t="e">
        <f t="shared" si="34"/>
        <v>#DIV/0!</v>
      </c>
      <c r="BR113" s="1">
        <f t="shared" si="35"/>
        <v>0</v>
      </c>
      <c r="BS113" s="1">
        <f t="shared" si="35"/>
        <v>0</v>
      </c>
      <c r="BT113" s="5" t="e">
        <f t="shared" si="36"/>
        <v>#DIV/0!</v>
      </c>
    </row>
    <row r="114" spans="1:72" s="2" customFormat="1" ht="12.75" hidden="1">
      <c r="A114" s="12" t="s">
        <v>52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 t="e">
        <f t="shared" si="19"/>
        <v>#DIV/0!</v>
      </c>
      <c r="AD114" s="3" t="e">
        <f t="shared" si="20"/>
        <v>#DIV/0!</v>
      </c>
      <c r="AE114" s="1"/>
      <c r="AF114" s="1"/>
      <c r="AG114" s="1"/>
      <c r="AH114" s="1"/>
      <c r="AI114" s="1" t="e">
        <f t="shared" si="21"/>
        <v>#DIV/0!</v>
      </c>
      <c r="AJ114" s="1" t="e">
        <f t="shared" si="22"/>
        <v>#DIV/0!</v>
      </c>
      <c r="AK114" s="1"/>
      <c r="AL114" s="1"/>
      <c r="AM114" s="1"/>
      <c r="AN114" s="1"/>
      <c r="AO114" s="1" t="e">
        <f t="shared" si="23"/>
        <v>#DIV/0!</v>
      </c>
      <c r="AP114" s="1" t="e">
        <f t="shared" si="24"/>
        <v>#DIV/0!</v>
      </c>
      <c r="AQ114" s="1"/>
      <c r="AR114" s="1"/>
      <c r="AS114" s="1"/>
      <c r="AT114" s="1"/>
      <c r="AU114" s="3" t="e">
        <f t="shared" si="25"/>
        <v>#DIV/0!</v>
      </c>
      <c r="AV114" s="1" t="e">
        <f t="shared" si="26"/>
        <v>#DIV/0!</v>
      </c>
      <c r="AW114" s="1"/>
      <c r="AX114" s="1"/>
      <c r="AY114" s="1"/>
      <c r="AZ114" s="1"/>
      <c r="BA114" s="1" t="e">
        <f t="shared" si="27"/>
        <v>#DIV/0!</v>
      </c>
      <c r="BB114" s="1" t="e">
        <f t="shared" si="28"/>
        <v>#DIV/0!</v>
      </c>
      <c r="BC114" s="1"/>
      <c r="BD114" s="1"/>
      <c r="BE114" s="1"/>
      <c r="BF114" s="1"/>
      <c r="BG114" s="3" t="e">
        <f t="shared" si="29"/>
        <v>#DIV/0!</v>
      </c>
      <c r="BH114" s="3" t="e">
        <f t="shared" si="30"/>
        <v>#DIV/0!</v>
      </c>
      <c r="BI114" s="1"/>
      <c r="BJ114" s="1"/>
      <c r="BK114" s="1"/>
      <c r="BL114" s="1"/>
      <c r="BM114" s="3" t="e">
        <f t="shared" si="31"/>
        <v>#DIV/0!</v>
      </c>
      <c r="BN114" s="3" t="e">
        <f t="shared" si="32"/>
        <v>#DIV/0!</v>
      </c>
      <c r="BO114" s="1"/>
      <c r="BP114" s="1">
        <f t="shared" si="33"/>
        <v>0</v>
      </c>
      <c r="BQ114" s="3" t="e">
        <f t="shared" si="34"/>
        <v>#DIV/0!</v>
      </c>
      <c r="BR114" s="1">
        <f t="shared" si="35"/>
        <v>0</v>
      </c>
      <c r="BS114" s="1">
        <f t="shared" si="35"/>
        <v>0</v>
      </c>
      <c r="BT114" s="5" t="e">
        <f t="shared" si="36"/>
        <v>#DIV/0!</v>
      </c>
    </row>
    <row r="115" spans="1:72" s="2" customFormat="1" ht="12.75" hidden="1">
      <c r="A115" s="12" t="s">
        <v>53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 t="e">
        <f t="shared" si="19"/>
        <v>#DIV/0!</v>
      </c>
      <c r="AD115" s="3" t="e">
        <f t="shared" si="20"/>
        <v>#DIV/0!</v>
      </c>
      <c r="AE115" s="1"/>
      <c r="AF115" s="1"/>
      <c r="AG115" s="1"/>
      <c r="AH115" s="1"/>
      <c r="AI115" s="1" t="e">
        <f t="shared" si="21"/>
        <v>#DIV/0!</v>
      </c>
      <c r="AJ115" s="1" t="e">
        <f t="shared" si="22"/>
        <v>#DIV/0!</v>
      </c>
      <c r="AK115" s="1"/>
      <c r="AL115" s="1"/>
      <c r="AM115" s="1"/>
      <c r="AN115" s="1"/>
      <c r="AO115" s="1" t="e">
        <f t="shared" si="23"/>
        <v>#DIV/0!</v>
      </c>
      <c r="AP115" s="1" t="e">
        <f t="shared" si="24"/>
        <v>#DIV/0!</v>
      </c>
      <c r="AQ115" s="1"/>
      <c r="AR115" s="1"/>
      <c r="AS115" s="1"/>
      <c r="AT115" s="1"/>
      <c r="AU115" s="3" t="e">
        <f t="shared" si="25"/>
        <v>#DIV/0!</v>
      </c>
      <c r="AV115" s="1" t="e">
        <f t="shared" si="26"/>
        <v>#DIV/0!</v>
      </c>
      <c r="AW115" s="1"/>
      <c r="AX115" s="1"/>
      <c r="AY115" s="1"/>
      <c r="AZ115" s="1"/>
      <c r="BA115" s="1" t="e">
        <f t="shared" si="27"/>
        <v>#DIV/0!</v>
      </c>
      <c r="BB115" s="1" t="e">
        <f t="shared" si="28"/>
        <v>#DIV/0!</v>
      </c>
      <c r="BC115" s="1"/>
      <c r="BD115" s="1"/>
      <c r="BE115" s="1"/>
      <c r="BF115" s="1"/>
      <c r="BG115" s="3" t="e">
        <f t="shared" si="29"/>
        <v>#DIV/0!</v>
      </c>
      <c r="BH115" s="3" t="e">
        <f t="shared" si="30"/>
        <v>#DIV/0!</v>
      </c>
      <c r="BI115" s="1"/>
      <c r="BJ115" s="1"/>
      <c r="BK115" s="1"/>
      <c r="BL115" s="1"/>
      <c r="BM115" s="3" t="e">
        <f t="shared" si="31"/>
        <v>#DIV/0!</v>
      </c>
      <c r="BN115" s="3" t="e">
        <f t="shared" si="32"/>
        <v>#DIV/0!</v>
      </c>
      <c r="BO115" s="1"/>
      <c r="BP115" s="1">
        <f t="shared" si="33"/>
        <v>0</v>
      </c>
      <c r="BQ115" s="3" t="e">
        <f t="shared" si="34"/>
        <v>#DIV/0!</v>
      </c>
      <c r="BR115" s="1">
        <f t="shared" si="35"/>
        <v>0</v>
      </c>
      <c r="BS115" s="1">
        <f t="shared" si="35"/>
        <v>0</v>
      </c>
      <c r="BT115" s="5" t="e">
        <f t="shared" si="36"/>
        <v>#DIV/0!</v>
      </c>
    </row>
    <row r="116" spans="1:72" s="2" customFormat="1" ht="12.75" hidden="1">
      <c r="A116" s="12" t="s">
        <v>54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 t="e">
        <f t="shared" si="19"/>
        <v>#DIV/0!</v>
      </c>
      <c r="AD116" s="3" t="e">
        <f t="shared" si="20"/>
        <v>#DIV/0!</v>
      </c>
      <c r="AE116" s="1"/>
      <c r="AF116" s="1"/>
      <c r="AG116" s="1"/>
      <c r="AH116" s="1"/>
      <c r="AI116" s="1" t="e">
        <f t="shared" si="21"/>
        <v>#DIV/0!</v>
      </c>
      <c r="AJ116" s="1" t="e">
        <f t="shared" si="22"/>
        <v>#DIV/0!</v>
      </c>
      <c r="AK116" s="1"/>
      <c r="AL116" s="1"/>
      <c r="AM116" s="1"/>
      <c r="AN116" s="1"/>
      <c r="AO116" s="1" t="e">
        <f t="shared" si="23"/>
        <v>#DIV/0!</v>
      </c>
      <c r="AP116" s="1" t="e">
        <f t="shared" si="24"/>
        <v>#DIV/0!</v>
      </c>
      <c r="AQ116" s="1"/>
      <c r="AR116" s="1"/>
      <c r="AS116" s="1"/>
      <c r="AT116" s="1"/>
      <c r="AU116" s="3" t="e">
        <f t="shared" si="25"/>
        <v>#DIV/0!</v>
      </c>
      <c r="AV116" s="1" t="e">
        <f t="shared" si="26"/>
        <v>#DIV/0!</v>
      </c>
      <c r="AW116" s="1"/>
      <c r="AX116" s="1"/>
      <c r="AY116" s="1"/>
      <c r="AZ116" s="1"/>
      <c r="BA116" s="1" t="e">
        <f t="shared" si="27"/>
        <v>#DIV/0!</v>
      </c>
      <c r="BB116" s="1" t="e">
        <f t="shared" si="28"/>
        <v>#DIV/0!</v>
      </c>
      <c r="BC116" s="1"/>
      <c r="BD116" s="1"/>
      <c r="BE116" s="1"/>
      <c r="BF116" s="1"/>
      <c r="BG116" s="3" t="e">
        <f t="shared" si="29"/>
        <v>#DIV/0!</v>
      </c>
      <c r="BH116" s="3" t="e">
        <f t="shared" si="30"/>
        <v>#DIV/0!</v>
      </c>
      <c r="BI116" s="1"/>
      <c r="BJ116" s="1"/>
      <c r="BK116" s="1"/>
      <c r="BL116" s="1"/>
      <c r="BM116" s="3" t="e">
        <f t="shared" si="31"/>
        <v>#DIV/0!</v>
      </c>
      <c r="BN116" s="3" t="e">
        <f t="shared" si="32"/>
        <v>#DIV/0!</v>
      </c>
      <c r="BO116" s="1"/>
      <c r="BP116" s="1">
        <f t="shared" si="33"/>
        <v>0</v>
      </c>
      <c r="BQ116" s="3" t="e">
        <f t="shared" si="34"/>
        <v>#DIV/0!</v>
      </c>
      <c r="BR116" s="1">
        <f t="shared" si="35"/>
        <v>0</v>
      </c>
      <c r="BS116" s="1">
        <f t="shared" si="35"/>
        <v>0</v>
      </c>
      <c r="BT116" s="5" t="e">
        <f t="shared" si="36"/>
        <v>#DIV/0!</v>
      </c>
    </row>
    <row r="117" spans="1:72" s="2" customFormat="1" ht="12.75">
      <c r="A117" s="1" t="s">
        <v>20</v>
      </c>
      <c r="B117" s="1"/>
      <c r="C117" s="1"/>
      <c r="D117" s="1"/>
      <c r="E117" s="1"/>
      <c r="F117" s="1"/>
      <c r="G117" s="1"/>
      <c r="H117" s="1">
        <v>23</v>
      </c>
      <c r="I117" s="1">
        <v>0</v>
      </c>
      <c r="J117" s="1">
        <v>23</v>
      </c>
      <c r="K117" s="1">
        <f>H117*100/(H117+I117)</f>
        <v>100</v>
      </c>
      <c r="L117" s="1">
        <f>J117*100/(H117+I117)</f>
        <v>100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>
        <v>14</v>
      </c>
      <c r="AA117" s="1">
        <v>0</v>
      </c>
      <c r="AB117" s="1">
        <v>14</v>
      </c>
      <c r="AC117" s="1">
        <f t="shared" si="19"/>
        <v>100</v>
      </c>
      <c r="AD117" s="3">
        <f t="shared" si="20"/>
        <v>100</v>
      </c>
      <c r="AE117" s="1"/>
      <c r="AF117" s="1"/>
      <c r="AG117" s="1"/>
      <c r="AH117" s="1"/>
      <c r="AI117" s="1"/>
      <c r="AJ117" s="1"/>
      <c r="AK117" s="1"/>
      <c r="AL117" s="1">
        <v>24</v>
      </c>
      <c r="AM117" s="1">
        <v>0</v>
      </c>
      <c r="AN117" s="1">
        <v>24</v>
      </c>
      <c r="AO117" s="1">
        <f t="shared" si="23"/>
        <v>100</v>
      </c>
      <c r="AP117" s="1">
        <f t="shared" si="24"/>
        <v>100</v>
      </c>
      <c r="AQ117" s="1"/>
      <c r="AR117" s="1"/>
      <c r="AS117" s="1"/>
      <c r="AT117" s="1"/>
      <c r="AU117" s="3"/>
      <c r="AV117" s="1"/>
      <c r="AW117" s="1"/>
      <c r="AX117" s="1">
        <v>21</v>
      </c>
      <c r="AY117" s="1">
        <v>0</v>
      </c>
      <c r="AZ117" s="1">
        <v>21</v>
      </c>
      <c r="BA117" s="1">
        <f t="shared" si="27"/>
        <v>100</v>
      </c>
      <c r="BB117" s="1">
        <f t="shared" si="28"/>
        <v>100</v>
      </c>
      <c r="BC117" s="1"/>
      <c r="BD117" s="1"/>
      <c r="BE117" s="1"/>
      <c r="BF117" s="1"/>
      <c r="BG117" s="3"/>
      <c r="BH117" s="3"/>
      <c r="BI117" s="1"/>
      <c r="BJ117" s="1"/>
      <c r="BK117" s="1"/>
      <c r="BL117" s="1"/>
      <c r="BM117" s="3"/>
      <c r="BN117" s="3"/>
      <c r="BO117" s="1"/>
      <c r="BP117" s="1">
        <f>Z117+AF117+AL117+AR117+AX117+BD117+BJ117+H117</f>
        <v>82</v>
      </c>
      <c r="BQ117" s="3">
        <f t="shared" si="34"/>
        <v>100</v>
      </c>
      <c r="BR117" s="1">
        <f t="shared" si="35"/>
        <v>0</v>
      </c>
      <c r="BS117" s="1">
        <f>AB117+AH117+AN117+AT117+AZ117+BF117+BL117+J117</f>
        <v>82</v>
      </c>
      <c r="BT117" s="5">
        <f t="shared" si="36"/>
        <v>100</v>
      </c>
    </row>
    <row r="118" spans="1:72" s="2" customFormat="1" ht="12.75" hidden="1">
      <c r="A118" s="1" t="s">
        <v>51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 t="e">
        <f t="shared" si="19"/>
        <v>#DIV/0!</v>
      </c>
      <c r="AD118" s="3" t="e">
        <f t="shared" si="20"/>
        <v>#DIV/0!</v>
      </c>
      <c r="AE118" s="1"/>
      <c r="AF118" s="1"/>
      <c r="AG118" s="1"/>
      <c r="AH118" s="1"/>
      <c r="AI118" s="1" t="e">
        <f t="shared" si="21"/>
        <v>#DIV/0!</v>
      </c>
      <c r="AJ118" s="1" t="e">
        <f t="shared" si="22"/>
        <v>#DIV/0!</v>
      </c>
      <c r="AK118" s="1"/>
      <c r="AL118" s="1"/>
      <c r="AM118" s="1"/>
      <c r="AN118" s="1"/>
      <c r="AO118" s="1" t="e">
        <f t="shared" si="23"/>
        <v>#DIV/0!</v>
      </c>
      <c r="AP118" s="1" t="e">
        <f t="shared" si="24"/>
        <v>#DIV/0!</v>
      </c>
      <c r="AQ118" s="1"/>
      <c r="AR118" s="1"/>
      <c r="AS118" s="1"/>
      <c r="AT118" s="1"/>
      <c r="AU118" s="3"/>
      <c r="AV118" s="1"/>
      <c r="AW118" s="1"/>
      <c r="AX118" s="1"/>
      <c r="AY118" s="1"/>
      <c r="AZ118" s="1"/>
      <c r="BA118" s="1" t="e">
        <f t="shared" si="27"/>
        <v>#DIV/0!</v>
      </c>
      <c r="BB118" s="1" t="e">
        <f t="shared" si="28"/>
        <v>#DIV/0!</v>
      </c>
      <c r="BC118" s="1"/>
      <c r="BD118" s="1"/>
      <c r="BE118" s="1"/>
      <c r="BF118" s="1"/>
      <c r="BG118" s="3"/>
      <c r="BH118" s="3"/>
      <c r="BI118" s="1"/>
      <c r="BJ118" s="1"/>
      <c r="BK118" s="1"/>
      <c r="BL118" s="1"/>
      <c r="BM118" s="3"/>
      <c r="BN118" s="3"/>
      <c r="BO118" s="1"/>
      <c r="BP118" s="1">
        <f t="shared" si="33"/>
        <v>0</v>
      </c>
      <c r="BQ118" s="3" t="e">
        <f t="shared" si="34"/>
        <v>#DIV/0!</v>
      </c>
      <c r="BR118" s="1">
        <f t="shared" si="35"/>
        <v>0</v>
      </c>
      <c r="BS118" s="1">
        <f t="shared" si="35"/>
        <v>0</v>
      </c>
      <c r="BT118" s="5" t="e">
        <f t="shared" si="36"/>
        <v>#DIV/0!</v>
      </c>
    </row>
    <row r="119" spans="1:72" s="2" customFormat="1" ht="12.75" hidden="1">
      <c r="A119" s="12" t="s">
        <v>52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 t="e">
        <f t="shared" si="19"/>
        <v>#DIV/0!</v>
      </c>
      <c r="AD119" s="3" t="e">
        <f t="shared" si="20"/>
        <v>#DIV/0!</v>
      </c>
      <c r="AE119" s="1"/>
      <c r="AF119" s="1"/>
      <c r="AG119" s="1"/>
      <c r="AH119" s="1"/>
      <c r="AI119" s="1" t="e">
        <f t="shared" si="21"/>
        <v>#DIV/0!</v>
      </c>
      <c r="AJ119" s="1" t="e">
        <f t="shared" si="22"/>
        <v>#DIV/0!</v>
      </c>
      <c r="AK119" s="1"/>
      <c r="AL119" s="1"/>
      <c r="AM119" s="1"/>
      <c r="AN119" s="1"/>
      <c r="AO119" s="1" t="e">
        <f t="shared" si="23"/>
        <v>#DIV/0!</v>
      </c>
      <c r="AP119" s="1" t="e">
        <f t="shared" si="24"/>
        <v>#DIV/0!</v>
      </c>
      <c r="AQ119" s="1"/>
      <c r="AR119" s="1"/>
      <c r="AS119" s="1"/>
      <c r="AT119" s="1"/>
      <c r="AU119" s="3"/>
      <c r="AV119" s="1"/>
      <c r="AW119" s="1"/>
      <c r="AX119" s="1"/>
      <c r="AY119" s="1"/>
      <c r="AZ119" s="1"/>
      <c r="BA119" s="1" t="e">
        <f t="shared" si="27"/>
        <v>#DIV/0!</v>
      </c>
      <c r="BB119" s="1" t="e">
        <f t="shared" si="28"/>
        <v>#DIV/0!</v>
      </c>
      <c r="BC119" s="1"/>
      <c r="BD119" s="1"/>
      <c r="BE119" s="1"/>
      <c r="BF119" s="1"/>
      <c r="BG119" s="3"/>
      <c r="BH119" s="3"/>
      <c r="BI119" s="1"/>
      <c r="BJ119" s="1"/>
      <c r="BK119" s="1"/>
      <c r="BL119" s="1"/>
      <c r="BM119" s="3"/>
      <c r="BN119" s="3"/>
      <c r="BO119" s="1"/>
      <c r="BP119" s="1">
        <f t="shared" si="33"/>
        <v>0</v>
      </c>
      <c r="BQ119" s="3" t="e">
        <f t="shared" si="34"/>
        <v>#DIV/0!</v>
      </c>
      <c r="BR119" s="1">
        <f t="shared" si="35"/>
        <v>0</v>
      </c>
      <c r="BS119" s="1">
        <f t="shared" si="35"/>
        <v>0</v>
      </c>
      <c r="BT119" s="5" t="e">
        <f t="shared" si="36"/>
        <v>#DIV/0!</v>
      </c>
    </row>
    <row r="120" spans="1:72" s="2" customFormat="1" ht="12.75" hidden="1">
      <c r="A120" s="12" t="s">
        <v>53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 t="e">
        <f t="shared" si="19"/>
        <v>#DIV/0!</v>
      </c>
      <c r="AD120" s="3" t="e">
        <f t="shared" si="20"/>
        <v>#DIV/0!</v>
      </c>
      <c r="AE120" s="1"/>
      <c r="AF120" s="1"/>
      <c r="AG120" s="1"/>
      <c r="AH120" s="1"/>
      <c r="AI120" s="1" t="e">
        <f t="shared" si="21"/>
        <v>#DIV/0!</v>
      </c>
      <c r="AJ120" s="1" t="e">
        <f t="shared" si="22"/>
        <v>#DIV/0!</v>
      </c>
      <c r="AK120" s="1"/>
      <c r="AL120" s="1"/>
      <c r="AM120" s="1"/>
      <c r="AN120" s="1"/>
      <c r="AO120" s="1" t="e">
        <f t="shared" si="23"/>
        <v>#DIV/0!</v>
      </c>
      <c r="AP120" s="1" t="e">
        <f t="shared" si="24"/>
        <v>#DIV/0!</v>
      </c>
      <c r="AQ120" s="1"/>
      <c r="AR120" s="1"/>
      <c r="AS120" s="1"/>
      <c r="AT120" s="1"/>
      <c r="AU120" s="3"/>
      <c r="AV120" s="1"/>
      <c r="AW120" s="1"/>
      <c r="AX120" s="1"/>
      <c r="AY120" s="1"/>
      <c r="AZ120" s="1"/>
      <c r="BA120" s="1" t="e">
        <f t="shared" si="27"/>
        <v>#DIV/0!</v>
      </c>
      <c r="BB120" s="1" t="e">
        <f t="shared" si="28"/>
        <v>#DIV/0!</v>
      </c>
      <c r="BC120" s="1"/>
      <c r="BD120" s="1"/>
      <c r="BE120" s="1"/>
      <c r="BF120" s="1"/>
      <c r="BG120" s="3"/>
      <c r="BH120" s="3"/>
      <c r="BI120" s="1"/>
      <c r="BJ120" s="1"/>
      <c r="BK120" s="1"/>
      <c r="BL120" s="1"/>
      <c r="BM120" s="3"/>
      <c r="BN120" s="3"/>
      <c r="BO120" s="1"/>
      <c r="BP120" s="1">
        <f t="shared" si="33"/>
        <v>0</v>
      </c>
      <c r="BQ120" s="3" t="e">
        <f t="shared" si="34"/>
        <v>#DIV/0!</v>
      </c>
      <c r="BR120" s="1">
        <f t="shared" si="35"/>
        <v>0</v>
      </c>
      <c r="BS120" s="1">
        <f t="shared" si="35"/>
        <v>0</v>
      </c>
      <c r="BT120" s="5" t="e">
        <f t="shared" si="36"/>
        <v>#DIV/0!</v>
      </c>
    </row>
    <row r="121" spans="1:72" s="2" customFormat="1" ht="12.75" hidden="1">
      <c r="A121" s="12" t="s">
        <v>54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 t="e">
        <f t="shared" si="19"/>
        <v>#DIV/0!</v>
      </c>
      <c r="AD121" s="3" t="e">
        <f t="shared" si="20"/>
        <v>#DIV/0!</v>
      </c>
      <c r="AE121" s="1"/>
      <c r="AF121" s="1"/>
      <c r="AG121" s="1"/>
      <c r="AH121" s="1"/>
      <c r="AI121" s="1" t="e">
        <f t="shared" si="21"/>
        <v>#DIV/0!</v>
      </c>
      <c r="AJ121" s="1" t="e">
        <f t="shared" si="22"/>
        <v>#DIV/0!</v>
      </c>
      <c r="AK121" s="1"/>
      <c r="AL121" s="1"/>
      <c r="AM121" s="1"/>
      <c r="AN121" s="1"/>
      <c r="AO121" s="1" t="e">
        <f t="shared" si="23"/>
        <v>#DIV/0!</v>
      </c>
      <c r="AP121" s="1" t="e">
        <f t="shared" si="24"/>
        <v>#DIV/0!</v>
      </c>
      <c r="AQ121" s="1"/>
      <c r="AR121" s="1"/>
      <c r="AS121" s="1"/>
      <c r="AT121" s="1"/>
      <c r="AU121" s="3"/>
      <c r="AV121" s="1"/>
      <c r="AW121" s="1"/>
      <c r="AX121" s="1"/>
      <c r="AY121" s="1"/>
      <c r="AZ121" s="1"/>
      <c r="BA121" s="1" t="e">
        <f t="shared" si="27"/>
        <v>#DIV/0!</v>
      </c>
      <c r="BB121" s="1" t="e">
        <f t="shared" si="28"/>
        <v>#DIV/0!</v>
      </c>
      <c r="BC121" s="1"/>
      <c r="BD121" s="1"/>
      <c r="BE121" s="1"/>
      <c r="BF121" s="1"/>
      <c r="BG121" s="3"/>
      <c r="BH121" s="3"/>
      <c r="BI121" s="1"/>
      <c r="BJ121" s="1"/>
      <c r="BK121" s="1"/>
      <c r="BL121" s="1"/>
      <c r="BM121" s="3"/>
      <c r="BN121" s="3"/>
      <c r="BO121" s="1"/>
      <c r="BP121" s="1">
        <f t="shared" si="33"/>
        <v>0</v>
      </c>
      <c r="BQ121" s="3" t="e">
        <f t="shared" si="34"/>
        <v>#DIV/0!</v>
      </c>
      <c r="BR121" s="1">
        <f t="shared" si="35"/>
        <v>0</v>
      </c>
      <c r="BS121" s="1">
        <f t="shared" si="35"/>
        <v>0</v>
      </c>
      <c r="BT121" s="5" t="e">
        <f t="shared" si="36"/>
        <v>#DIV/0!</v>
      </c>
    </row>
    <row r="122" spans="1:72" s="2" customFormat="1" ht="12.75">
      <c r="A122" s="1" t="s">
        <v>21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>
        <v>33</v>
      </c>
      <c r="AA122" s="1">
        <v>0</v>
      </c>
      <c r="AB122" s="1">
        <v>33</v>
      </c>
      <c r="AC122" s="1">
        <f aca="true" t="shared" si="37" ref="AC122:AC175">Z122*100/(Z122+AA122)</f>
        <v>100</v>
      </c>
      <c r="AD122" s="3">
        <f aca="true" t="shared" si="38" ref="AD122:AD175">AB122*100/(Z122+AA122)</f>
        <v>100</v>
      </c>
      <c r="AE122" s="1"/>
      <c r="AF122" s="1">
        <v>53</v>
      </c>
      <c r="AG122" s="1">
        <v>0</v>
      </c>
      <c r="AH122" s="1">
        <v>53</v>
      </c>
      <c r="AI122" s="1">
        <f t="shared" si="21"/>
        <v>100</v>
      </c>
      <c r="AJ122" s="1">
        <f t="shared" si="22"/>
        <v>100</v>
      </c>
      <c r="AK122" s="1"/>
      <c r="AL122" s="1">
        <v>51</v>
      </c>
      <c r="AM122" s="1">
        <v>0</v>
      </c>
      <c r="AN122" s="1">
        <v>50</v>
      </c>
      <c r="AO122" s="1">
        <f t="shared" si="23"/>
        <v>100</v>
      </c>
      <c r="AP122" s="1">
        <f t="shared" si="24"/>
        <v>98.03921568627452</v>
      </c>
      <c r="AQ122" s="1"/>
      <c r="AR122" s="1"/>
      <c r="AS122" s="1"/>
      <c r="AT122" s="1"/>
      <c r="AU122" s="3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3"/>
      <c r="BH122" s="3"/>
      <c r="BI122" s="1"/>
      <c r="BJ122" s="1"/>
      <c r="BK122" s="1"/>
      <c r="BL122" s="1"/>
      <c r="BM122" s="3"/>
      <c r="BN122" s="3"/>
      <c r="BO122" s="1"/>
      <c r="BP122" s="1">
        <f>Z122+AF122+AL122+AR122+AX122+BD122+BJ122</f>
        <v>137</v>
      </c>
      <c r="BQ122" s="3">
        <f t="shared" si="34"/>
        <v>100</v>
      </c>
      <c r="BR122" s="1">
        <f aca="true" t="shared" si="39" ref="BR122:BS176">AA122+AG122+AM122+AS122+AY122+BE122+BK122</f>
        <v>0</v>
      </c>
      <c r="BS122" s="1">
        <f t="shared" si="39"/>
        <v>136</v>
      </c>
      <c r="BT122" s="5">
        <f t="shared" si="36"/>
        <v>99.27007299270073</v>
      </c>
    </row>
    <row r="123" spans="1:72" s="2" customFormat="1" ht="12.75" hidden="1">
      <c r="A123" s="1" t="s">
        <v>51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3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>
        <v>18</v>
      </c>
      <c r="AS123" s="1">
        <v>0</v>
      </c>
      <c r="AT123" s="1">
        <v>18</v>
      </c>
      <c r="AU123" s="1">
        <f aca="true" t="shared" si="40" ref="AU123:AU132">AR123*100/AR123+AS123</f>
        <v>100</v>
      </c>
      <c r="AV123" s="1">
        <f aca="true" t="shared" si="41" ref="AV123:AV132">AT123*100/AR123+AS123</f>
        <v>100</v>
      </c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3"/>
      <c r="BH123" s="3"/>
      <c r="BI123" s="1"/>
      <c r="BJ123" s="1"/>
      <c r="BK123" s="1"/>
      <c r="BL123" s="1"/>
      <c r="BM123" s="3"/>
      <c r="BN123" s="3"/>
      <c r="BO123" s="1"/>
      <c r="BP123" s="1">
        <f>Z123+AF123+AL123+AR123+AX123+BD123+BJ123</f>
        <v>18</v>
      </c>
      <c r="BQ123" s="3">
        <f t="shared" si="34"/>
        <v>100</v>
      </c>
      <c r="BR123" s="1">
        <f t="shared" si="39"/>
        <v>0</v>
      </c>
      <c r="BS123" s="1">
        <f t="shared" si="39"/>
        <v>18</v>
      </c>
      <c r="BT123" s="5">
        <f t="shared" si="36"/>
        <v>100</v>
      </c>
    </row>
    <row r="124" spans="1:72" s="2" customFormat="1" ht="12.75" hidden="1">
      <c r="A124" s="1" t="s">
        <v>52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3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>
        <v>21</v>
      </c>
      <c r="AS124" s="1">
        <v>0</v>
      </c>
      <c r="AT124" s="1">
        <v>12</v>
      </c>
      <c r="AU124" s="1">
        <f t="shared" si="40"/>
        <v>100</v>
      </c>
      <c r="AV124" s="1">
        <f t="shared" si="41"/>
        <v>57.142857142857146</v>
      </c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3"/>
      <c r="BH124" s="3"/>
      <c r="BI124" s="1"/>
      <c r="BJ124" s="1"/>
      <c r="BK124" s="1"/>
      <c r="BL124" s="1"/>
      <c r="BM124" s="3"/>
      <c r="BN124" s="3"/>
      <c r="BO124" s="1"/>
      <c r="BP124" s="1">
        <f>Z124+AF124+AL124+AR124+AX124+BD124+BJ124</f>
        <v>21</v>
      </c>
      <c r="BQ124" s="3">
        <f t="shared" si="34"/>
        <v>100</v>
      </c>
      <c r="BR124" s="1">
        <f t="shared" si="39"/>
        <v>0</v>
      </c>
      <c r="BS124" s="1">
        <f t="shared" si="39"/>
        <v>12</v>
      </c>
      <c r="BT124" s="5">
        <f t="shared" si="36"/>
        <v>57.142857142857146</v>
      </c>
    </row>
    <row r="125" spans="1:72" s="2" customFormat="1" ht="12.75" hidden="1">
      <c r="A125" s="1" t="s">
        <v>53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3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>
        <v>13</v>
      </c>
      <c r="AS125" s="1">
        <v>0</v>
      </c>
      <c r="AT125" s="1">
        <v>1</v>
      </c>
      <c r="AU125" s="1">
        <f t="shared" si="40"/>
        <v>100</v>
      </c>
      <c r="AV125" s="1">
        <f t="shared" si="41"/>
        <v>7.6923076923076925</v>
      </c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3"/>
      <c r="BH125" s="3"/>
      <c r="BI125" s="1"/>
      <c r="BJ125" s="1"/>
      <c r="BK125" s="1"/>
      <c r="BL125" s="1"/>
      <c r="BM125" s="3"/>
      <c r="BN125" s="3"/>
      <c r="BO125" s="1"/>
      <c r="BP125" s="1">
        <f>Z125+AF125+AL125+AR125+AX125+BD125+BJ125</f>
        <v>13</v>
      </c>
      <c r="BQ125" s="3">
        <f t="shared" si="34"/>
        <v>100</v>
      </c>
      <c r="BR125" s="1">
        <f t="shared" si="39"/>
        <v>0</v>
      </c>
      <c r="BS125" s="1">
        <f t="shared" si="39"/>
        <v>1</v>
      </c>
      <c r="BT125" s="5">
        <f t="shared" si="36"/>
        <v>7.6923076923076925</v>
      </c>
    </row>
    <row r="126" spans="1:72" s="2" customFormat="1" ht="12.75" hidden="1">
      <c r="A126" s="1" t="s">
        <v>54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3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>
        <v>11</v>
      </c>
      <c r="AS126" s="1">
        <v>1</v>
      </c>
      <c r="AT126" s="1">
        <v>8</v>
      </c>
      <c r="AU126" s="1">
        <f t="shared" si="40"/>
        <v>101</v>
      </c>
      <c r="AV126" s="1">
        <f t="shared" si="41"/>
        <v>73.72727272727273</v>
      </c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3"/>
      <c r="BH126" s="3"/>
      <c r="BI126" s="1"/>
      <c r="BJ126" s="1"/>
      <c r="BK126" s="1"/>
      <c r="BL126" s="1"/>
      <c r="BM126" s="3"/>
      <c r="BN126" s="3"/>
      <c r="BO126" s="1"/>
      <c r="BP126" s="1">
        <f>Z126+AF126+AL126+AR126+AX126+BD126+BJ126</f>
        <v>11</v>
      </c>
      <c r="BQ126" s="3">
        <f t="shared" si="34"/>
        <v>91.66666666666667</v>
      </c>
      <c r="BR126" s="1">
        <f t="shared" si="39"/>
        <v>1</v>
      </c>
      <c r="BS126" s="1">
        <f t="shared" si="39"/>
        <v>8</v>
      </c>
      <c r="BT126" s="5">
        <f t="shared" si="36"/>
        <v>66.66666666666667</v>
      </c>
    </row>
    <row r="127" spans="1:72" s="2" customFormat="1" ht="12.75">
      <c r="A127" s="1" t="s">
        <v>22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3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>
        <f>SUM(AR123:AR126)</f>
        <v>63</v>
      </c>
      <c r="AS127" s="1">
        <f>SUM(AS123:AS126)</f>
        <v>1</v>
      </c>
      <c r="AT127" s="1">
        <f>SUM(AT123:AT126)</f>
        <v>39</v>
      </c>
      <c r="AU127" s="1">
        <f t="shared" si="40"/>
        <v>101</v>
      </c>
      <c r="AV127" s="1">
        <f t="shared" si="41"/>
        <v>62.904761904761905</v>
      </c>
      <c r="AW127" s="1"/>
      <c r="AX127" s="1">
        <v>44</v>
      </c>
      <c r="AY127" s="1">
        <v>0</v>
      </c>
      <c r="AZ127" s="1">
        <v>39</v>
      </c>
      <c r="BA127" s="1">
        <f t="shared" si="27"/>
        <v>100</v>
      </c>
      <c r="BB127" s="1">
        <f t="shared" si="28"/>
        <v>88.63636363636364</v>
      </c>
      <c r="BC127" s="1"/>
      <c r="BD127" s="1"/>
      <c r="BE127" s="1"/>
      <c r="BF127" s="1"/>
      <c r="BG127" s="3"/>
      <c r="BH127" s="3"/>
      <c r="BI127" s="1"/>
      <c r="BJ127" s="1"/>
      <c r="BK127" s="1"/>
      <c r="BL127" s="1"/>
      <c r="BM127" s="3"/>
      <c r="BN127" s="3"/>
      <c r="BO127" s="1"/>
      <c r="BP127" s="1">
        <f>Z127+AF127+AL127+AR127+AX127+BD127+BJ127</f>
        <v>107</v>
      </c>
      <c r="BQ127" s="3">
        <f t="shared" si="34"/>
        <v>99.07407407407408</v>
      </c>
      <c r="BR127" s="1">
        <f>AA127+AG127+AM127+AS127+AY127+BE127+BK127+I117</f>
        <v>1</v>
      </c>
      <c r="BS127" s="1">
        <f t="shared" si="39"/>
        <v>78</v>
      </c>
      <c r="BT127" s="3">
        <f t="shared" si="36"/>
        <v>72.22222222222223</v>
      </c>
    </row>
    <row r="128" spans="1:72" s="2" customFormat="1" ht="12.75" hidden="1">
      <c r="A128" s="1" t="s">
        <v>51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 t="e">
        <f t="shared" si="37"/>
        <v>#DIV/0!</v>
      </c>
      <c r="AD128" s="3" t="e">
        <f t="shared" si="38"/>
        <v>#DIV/0!</v>
      </c>
      <c r="AE128" s="1"/>
      <c r="AF128" s="1"/>
      <c r="AG128" s="1"/>
      <c r="AH128" s="1"/>
      <c r="AI128" s="1" t="e">
        <f aca="true" t="shared" si="42" ref="AI127:AI175">AF128*100/(AF128+AG128)</f>
        <v>#DIV/0!</v>
      </c>
      <c r="AJ128" s="1" t="e">
        <f aca="true" t="shared" si="43" ref="AJ127:AJ175">AH128*100/(AF128+AG128)</f>
        <v>#DIV/0!</v>
      </c>
      <c r="AK128" s="1"/>
      <c r="AL128" s="1"/>
      <c r="AM128" s="1"/>
      <c r="AN128" s="1"/>
      <c r="AO128" s="1" t="e">
        <f aca="true" t="shared" si="44" ref="AO127:AO181">AL128*100/(AL128+AM128)</f>
        <v>#DIV/0!</v>
      </c>
      <c r="AP128" s="1" t="e">
        <f aca="true" t="shared" si="45" ref="AP127:AP176">AN128*100/(AL128+AM128)</f>
        <v>#DIV/0!</v>
      </c>
      <c r="AQ128" s="1"/>
      <c r="AR128" s="1"/>
      <c r="AS128" s="1"/>
      <c r="AT128" s="1"/>
      <c r="AU128" s="1" t="e">
        <f t="shared" si="40"/>
        <v>#DIV/0!</v>
      </c>
      <c r="AV128" s="1" t="e">
        <f t="shared" si="41"/>
        <v>#DIV/0!</v>
      </c>
      <c r="AW128" s="1"/>
      <c r="AX128" s="1"/>
      <c r="AY128" s="1"/>
      <c r="AZ128" s="1"/>
      <c r="BA128" s="1" t="e">
        <f t="shared" si="27"/>
        <v>#DIV/0!</v>
      </c>
      <c r="BB128" s="1" t="e">
        <f t="shared" si="28"/>
        <v>#DIV/0!</v>
      </c>
      <c r="BC128" s="1"/>
      <c r="BD128" s="1"/>
      <c r="BE128" s="1"/>
      <c r="BF128" s="1"/>
      <c r="BG128" s="3"/>
      <c r="BH128" s="3"/>
      <c r="BI128" s="1"/>
      <c r="BJ128" s="1"/>
      <c r="BK128" s="1"/>
      <c r="BL128" s="1"/>
      <c r="BM128" s="3"/>
      <c r="BN128" s="3"/>
      <c r="BO128" s="1"/>
      <c r="BP128" s="1">
        <f t="shared" si="33"/>
        <v>0</v>
      </c>
      <c r="BQ128" s="3" t="e">
        <f t="shared" si="34"/>
        <v>#DIV/0!</v>
      </c>
      <c r="BR128" s="1">
        <f t="shared" si="39"/>
        <v>0</v>
      </c>
      <c r="BS128" s="1">
        <f t="shared" si="39"/>
        <v>0</v>
      </c>
      <c r="BT128" s="5" t="e">
        <f t="shared" si="36"/>
        <v>#DIV/0!</v>
      </c>
    </row>
    <row r="129" spans="1:72" s="2" customFormat="1" ht="12.75" hidden="1">
      <c r="A129" s="1" t="s">
        <v>52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 t="e">
        <f t="shared" si="37"/>
        <v>#DIV/0!</v>
      </c>
      <c r="AD129" s="3" t="e">
        <f t="shared" si="38"/>
        <v>#DIV/0!</v>
      </c>
      <c r="AE129" s="1"/>
      <c r="AF129" s="1"/>
      <c r="AG129" s="1"/>
      <c r="AH129" s="1"/>
      <c r="AI129" s="1" t="e">
        <f t="shared" si="42"/>
        <v>#DIV/0!</v>
      </c>
      <c r="AJ129" s="1" t="e">
        <f t="shared" si="43"/>
        <v>#DIV/0!</v>
      </c>
      <c r="AK129" s="1"/>
      <c r="AL129" s="1"/>
      <c r="AM129" s="1"/>
      <c r="AN129" s="1"/>
      <c r="AO129" s="1" t="e">
        <f t="shared" si="44"/>
        <v>#DIV/0!</v>
      </c>
      <c r="AP129" s="1" t="e">
        <f t="shared" si="45"/>
        <v>#DIV/0!</v>
      </c>
      <c r="AQ129" s="1"/>
      <c r="AR129" s="1"/>
      <c r="AS129" s="1"/>
      <c r="AT129" s="1"/>
      <c r="AU129" s="1" t="e">
        <f t="shared" si="40"/>
        <v>#DIV/0!</v>
      </c>
      <c r="AV129" s="1" t="e">
        <f t="shared" si="41"/>
        <v>#DIV/0!</v>
      </c>
      <c r="AW129" s="1"/>
      <c r="AX129" s="1"/>
      <c r="AY129" s="1"/>
      <c r="AZ129" s="1"/>
      <c r="BA129" s="1" t="e">
        <f t="shared" si="27"/>
        <v>#DIV/0!</v>
      </c>
      <c r="BB129" s="1" t="e">
        <f t="shared" si="28"/>
        <v>#DIV/0!</v>
      </c>
      <c r="BC129" s="1"/>
      <c r="BD129" s="1"/>
      <c r="BE129" s="1"/>
      <c r="BF129" s="1"/>
      <c r="BG129" s="3"/>
      <c r="BH129" s="3"/>
      <c r="BI129" s="1"/>
      <c r="BJ129" s="1"/>
      <c r="BK129" s="1"/>
      <c r="BL129" s="1"/>
      <c r="BM129" s="3"/>
      <c r="BN129" s="3"/>
      <c r="BO129" s="1"/>
      <c r="BP129" s="1">
        <f t="shared" si="33"/>
        <v>0</v>
      </c>
      <c r="BQ129" s="3" t="e">
        <f t="shared" si="34"/>
        <v>#DIV/0!</v>
      </c>
      <c r="BR129" s="1">
        <f t="shared" si="39"/>
        <v>0</v>
      </c>
      <c r="BS129" s="1">
        <f t="shared" si="39"/>
        <v>0</v>
      </c>
      <c r="BT129" s="5" t="e">
        <f t="shared" si="36"/>
        <v>#DIV/0!</v>
      </c>
    </row>
    <row r="130" spans="1:72" s="2" customFormat="1" ht="12.75" hidden="1">
      <c r="A130" s="1" t="s">
        <v>53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 t="e">
        <f t="shared" si="37"/>
        <v>#DIV/0!</v>
      </c>
      <c r="AD130" s="3" t="e">
        <f t="shared" si="38"/>
        <v>#DIV/0!</v>
      </c>
      <c r="AE130" s="1"/>
      <c r="AF130" s="1"/>
      <c r="AG130" s="1"/>
      <c r="AH130" s="1"/>
      <c r="AI130" s="1" t="e">
        <f t="shared" si="42"/>
        <v>#DIV/0!</v>
      </c>
      <c r="AJ130" s="1" t="e">
        <f t="shared" si="43"/>
        <v>#DIV/0!</v>
      </c>
      <c r="AK130" s="1"/>
      <c r="AL130" s="1"/>
      <c r="AM130" s="1"/>
      <c r="AN130" s="1"/>
      <c r="AO130" s="1" t="e">
        <f t="shared" si="44"/>
        <v>#DIV/0!</v>
      </c>
      <c r="AP130" s="1" t="e">
        <f t="shared" si="45"/>
        <v>#DIV/0!</v>
      </c>
      <c r="AQ130" s="1"/>
      <c r="AR130" s="1"/>
      <c r="AS130" s="1"/>
      <c r="AT130" s="1"/>
      <c r="AU130" s="1" t="e">
        <f t="shared" si="40"/>
        <v>#DIV/0!</v>
      </c>
      <c r="AV130" s="1" t="e">
        <f t="shared" si="41"/>
        <v>#DIV/0!</v>
      </c>
      <c r="AW130" s="1"/>
      <c r="AX130" s="1"/>
      <c r="AY130" s="1"/>
      <c r="AZ130" s="1"/>
      <c r="BA130" s="1" t="e">
        <f t="shared" si="27"/>
        <v>#DIV/0!</v>
      </c>
      <c r="BB130" s="1" t="e">
        <f t="shared" si="28"/>
        <v>#DIV/0!</v>
      </c>
      <c r="BC130" s="1"/>
      <c r="BD130" s="1"/>
      <c r="BE130" s="1"/>
      <c r="BF130" s="1"/>
      <c r="BG130" s="3"/>
      <c r="BH130" s="3"/>
      <c r="BI130" s="1"/>
      <c r="BJ130" s="1"/>
      <c r="BK130" s="1"/>
      <c r="BL130" s="1"/>
      <c r="BM130" s="3"/>
      <c r="BN130" s="3"/>
      <c r="BO130" s="1"/>
      <c r="BP130" s="1">
        <f t="shared" si="33"/>
        <v>0</v>
      </c>
      <c r="BQ130" s="3" t="e">
        <f t="shared" si="34"/>
        <v>#DIV/0!</v>
      </c>
      <c r="BR130" s="1">
        <f t="shared" si="39"/>
        <v>0</v>
      </c>
      <c r="BS130" s="1">
        <f t="shared" si="39"/>
        <v>0</v>
      </c>
      <c r="BT130" s="5" t="e">
        <f t="shared" si="36"/>
        <v>#DIV/0!</v>
      </c>
    </row>
    <row r="131" spans="1:72" s="2" customFormat="1" ht="12.75" hidden="1">
      <c r="A131" s="1" t="s">
        <v>54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 t="e">
        <f t="shared" si="37"/>
        <v>#DIV/0!</v>
      </c>
      <c r="AD131" s="3" t="e">
        <f t="shared" si="38"/>
        <v>#DIV/0!</v>
      </c>
      <c r="AE131" s="1"/>
      <c r="AF131" s="1"/>
      <c r="AG131" s="1"/>
      <c r="AH131" s="1"/>
      <c r="AI131" s="1" t="e">
        <f t="shared" si="42"/>
        <v>#DIV/0!</v>
      </c>
      <c r="AJ131" s="1" t="e">
        <f t="shared" si="43"/>
        <v>#DIV/0!</v>
      </c>
      <c r="AK131" s="1"/>
      <c r="AL131" s="1"/>
      <c r="AM131" s="1"/>
      <c r="AN131" s="1"/>
      <c r="AO131" s="1" t="e">
        <f t="shared" si="44"/>
        <v>#DIV/0!</v>
      </c>
      <c r="AP131" s="1" t="e">
        <f t="shared" si="45"/>
        <v>#DIV/0!</v>
      </c>
      <c r="AQ131" s="1"/>
      <c r="AR131" s="1"/>
      <c r="AS131" s="1"/>
      <c r="AT131" s="1"/>
      <c r="AU131" s="1" t="e">
        <f t="shared" si="40"/>
        <v>#DIV/0!</v>
      </c>
      <c r="AV131" s="1" t="e">
        <f t="shared" si="41"/>
        <v>#DIV/0!</v>
      </c>
      <c r="AW131" s="1"/>
      <c r="AX131" s="1"/>
      <c r="AY131" s="1"/>
      <c r="AZ131" s="1"/>
      <c r="BA131" s="1" t="e">
        <f t="shared" si="27"/>
        <v>#DIV/0!</v>
      </c>
      <c r="BB131" s="1" t="e">
        <f t="shared" si="28"/>
        <v>#DIV/0!</v>
      </c>
      <c r="BC131" s="1"/>
      <c r="BD131" s="1"/>
      <c r="BE131" s="1"/>
      <c r="BF131" s="1"/>
      <c r="BG131" s="3"/>
      <c r="BH131" s="3"/>
      <c r="BI131" s="1"/>
      <c r="BJ131" s="1"/>
      <c r="BK131" s="1"/>
      <c r="BL131" s="1"/>
      <c r="BM131" s="3"/>
      <c r="BN131" s="3"/>
      <c r="BO131" s="1"/>
      <c r="BP131" s="1">
        <f t="shared" si="33"/>
        <v>0</v>
      </c>
      <c r="BQ131" s="3" t="e">
        <f t="shared" si="34"/>
        <v>#DIV/0!</v>
      </c>
      <c r="BR131" s="1">
        <f t="shared" si="39"/>
        <v>0</v>
      </c>
      <c r="BS131" s="1">
        <f t="shared" si="39"/>
        <v>0</v>
      </c>
      <c r="BT131" s="5" t="e">
        <f t="shared" si="36"/>
        <v>#DIV/0!</v>
      </c>
    </row>
    <row r="132" spans="1:72" s="2" customFormat="1" ht="12.75">
      <c r="A132" s="1" t="s">
        <v>23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>
        <v>43</v>
      </c>
      <c r="AA132" s="1">
        <v>0</v>
      </c>
      <c r="AB132" s="1">
        <v>38</v>
      </c>
      <c r="AC132" s="1">
        <f t="shared" si="37"/>
        <v>100</v>
      </c>
      <c r="AD132" s="3">
        <f t="shared" si="38"/>
        <v>88.37209302325581</v>
      </c>
      <c r="AE132" s="1"/>
      <c r="AF132" s="1">
        <v>53</v>
      </c>
      <c r="AG132" s="1">
        <v>0</v>
      </c>
      <c r="AH132" s="1">
        <v>43</v>
      </c>
      <c r="AI132" s="1">
        <f t="shared" si="42"/>
        <v>100</v>
      </c>
      <c r="AJ132" s="1">
        <f t="shared" si="43"/>
        <v>81.13207547169812</v>
      </c>
      <c r="AK132" s="1"/>
      <c r="AL132" s="1">
        <v>51</v>
      </c>
      <c r="AM132" s="1">
        <v>0</v>
      </c>
      <c r="AN132" s="1">
        <v>38</v>
      </c>
      <c r="AO132" s="1">
        <f t="shared" si="44"/>
        <v>100</v>
      </c>
      <c r="AP132" s="1">
        <f t="shared" si="45"/>
        <v>74.50980392156863</v>
      </c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3"/>
      <c r="BH132" s="3"/>
      <c r="BI132" s="1"/>
      <c r="BJ132" s="1"/>
      <c r="BK132" s="1"/>
      <c r="BL132" s="1"/>
      <c r="BM132" s="3"/>
      <c r="BN132" s="3"/>
      <c r="BO132" s="1"/>
      <c r="BP132" s="1">
        <f t="shared" si="33"/>
        <v>147</v>
      </c>
      <c r="BQ132" s="3">
        <f t="shared" si="34"/>
        <v>100</v>
      </c>
      <c r="BR132" s="1">
        <f t="shared" si="39"/>
        <v>0</v>
      </c>
      <c r="BS132" s="1">
        <f t="shared" si="39"/>
        <v>119</v>
      </c>
      <c r="BT132" s="5">
        <f t="shared" si="36"/>
        <v>80.95238095238095</v>
      </c>
    </row>
    <row r="133" spans="1:72" s="2" customFormat="1" ht="12.75" hidden="1">
      <c r="A133" s="1" t="s">
        <v>51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 t="e">
        <f t="shared" si="37"/>
        <v>#DIV/0!</v>
      </c>
      <c r="AD133" s="3" t="e">
        <f t="shared" si="38"/>
        <v>#DIV/0!</v>
      </c>
      <c r="AE133" s="1"/>
      <c r="AF133" s="1"/>
      <c r="AG133" s="1"/>
      <c r="AH133" s="1"/>
      <c r="AI133" s="1" t="e">
        <f t="shared" si="42"/>
        <v>#DIV/0!</v>
      </c>
      <c r="AJ133" s="1" t="e">
        <f t="shared" si="43"/>
        <v>#DIV/0!</v>
      </c>
      <c r="AK133" s="1"/>
      <c r="AL133" s="1"/>
      <c r="AM133" s="1"/>
      <c r="AN133" s="1"/>
      <c r="AO133" s="1" t="e">
        <f t="shared" si="44"/>
        <v>#DIV/0!</v>
      </c>
      <c r="AP133" s="1" t="e">
        <f t="shared" si="45"/>
        <v>#DIV/0!</v>
      </c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 t="e">
        <f t="shared" si="27"/>
        <v>#DIV/0!</v>
      </c>
      <c r="BB133" s="1" t="e">
        <f t="shared" si="28"/>
        <v>#DIV/0!</v>
      </c>
      <c r="BC133" s="1"/>
      <c r="BD133" s="1"/>
      <c r="BE133" s="1"/>
      <c r="BF133" s="1"/>
      <c r="BG133" s="3" t="e">
        <f t="shared" si="29"/>
        <v>#DIV/0!</v>
      </c>
      <c r="BH133" s="3" t="e">
        <f t="shared" si="30"/>
        <v>#DIV/0!</v>
      </c>
      <c r="BI133" s="1"/>
      <c r="BJ133" s="1"/>
      <c r="BK133" s="1"/>
      <c r="BL133" s="1"/>
      <c r="BM133" s="3" t="e">
        <f t="shared" si="31"/>
        <v>#DIV/0!</v>
      </c>
      <c r="BN133" s="3" t="e">
        <f t="shared" si="32"/>
        <v>#DIV/0!</v>
      </c>
      <c r="BO133" s="1"/>
      <c r="BP133" s="1">
        <f t="shared" si="33"/>
        <v>0</v>
      </c>
      <c r="BQ133" s="3" t="e">
        <f t="shared" si="34"/>
        <v>#DIV/0!</v>
      </c>
      <c r="BR133" s="1">
        <f t="shared" si="39"/>
        <v>0</v>
      </c>
      <c r="BS133" s="1">
        <f t="shared" si="39"/>
        <v>0</v>
      </c>
      <c r="BT133" s="5" t="e">
        <f t="shared" si="36"/>
        <v>#DIV/0!</v>
      </c>
    </row>
    <row r="134" spans="1:72" s="2" customFormat="1" ht="12.75" hidden="1">
      <c r="A134" s="12" t="s">
        <v>52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 t="e">
        <f t="shared" si="37"/>
        <v>#DIV/0!</v>
      </c>
      <c r="AD134" s="3" t="e">
        <f t="shared" si="38"/>
        <v>#DIV/0!</v>
      </c>
      <c r="AE134" s="1"/>
      <c r="AF134" s="1"/>
      <c r="AG134" s="1"/>
      <c r="AH134" s="1"/>
      <c r="AI134" s="1" t="e">
        <f t="shared" si="42"/>
        <v>#DIV/0!</v>
      </c>
      <c r="AJ134" s="1" t="e">
        <f t="shared" si="43"/>
        <v>#DIV/0!</v>
      </c>
      <c r="AK134" s="1"/>
      <c r="AL134" s="1"/>
      <c r="AM134" s="1"/>
      <c r="AN134" s="1"/>
      <c r="AO134" s="1" t="e">
        <f t="shared" si="44"/>
        <v>#DIV/0!</v>
      </c>
      <c r="AP134" s="1" t="e">
        <f t="shared" si="45"/>
        <v>#DIV/0!</v>
      </c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 t="e">
        <f t="shared" si="27"/>
        <v>#DIV/0!</v>
      </c>
      <c r="BB134" s="1" t="e">
        <f t="shared" si="28"/>
        <v>#DIV/0!</v>
      </c>
      <c r="BC134" s="1"/>
      <c r="BD134" s="1"/>
      <c r="BE134" s="1"/>
      <c r="BF134" s="1"/>
      <c r="BG134" s="3" t="e">
        <f t="shared" si="29"/>
        <v>#DIV/0!</v>
      </c>
      <c r="BH134" s="3" t="e">
        <f t="shared" si="30"/>
        <v>#DIV/0!</v>
      </c>
      <c r="BI134" s="1"/>
      <c r="BJ134" s="1"/>
      <c r="BK134" s="1"/>
      <c r="BL134" s="1"/>
      <c r="BM134" s="3" t="e">
        <f t="shared" si="31"/>
        <v>#DIV/0!</v>
      </c>
      <c r="BN134" s="3" t="e">
        <f t="shared" si="32"/>
        <v>#DIV/0!</v>
      </c>
      <c r="BO134" s="1"/>
      <c r="BP134" s="1">
        <f t="shared" si="33"/>
        <v>0</v>
      </c>
      <c r="BQ134" s="3" t="e">
        <f t="shared" si="34"/>
        <v>#DIV/0!</v>
      </c>
      <c r="BR134" s="1">
        <f t="shared" si="39"/>
        <v>0</v>
      </c>
      <c r="BS134" s="1">
        <f t="shared" si="39"/>
        <v>0</v>
      </c>
      <c r="BT134" s="5" t="e">
        <f t="shared" si="36"/>
        <v>#DIV/0!</v>
      </c>
    </row>
    <row r="135" spans="1:72" s="2" customFormat="1" ht="12.75" hidden="1">
      <c r="A135" s="12" t="s">
        <v>53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 t="e">
        <f t="shared" si="37"/>
        <v>#DIV/0!</v>
      </c>
      <c r="AD135" s="3" t="e">
        <f t="shared" si="38"/>
        <v>#DIV/0!</v>
      </c>
      <c r="AE135" s="1"/>
      <c r="AF135" s="1"/>
      <c r="AG135" s="1"/>
      <c r="AH135" s="1"/>
      <c r="AI135" s="1" t="e">
        <f t="shared" si="42"/>
        <v>#DIV/0!</v>
      </c>
      <c r="AJ135" s="1" t="e">
        <f t="shared" si="43"/>
        <v>#DIV/0!</v>
      </c>
      <c r="AK135" s="1"/>
      <c r="AL135" s="1"/>
      <c r="AM135" s="1"/>
      <c r="AN135" s="1"/>
      <c r="AO135" s="1" t="e">
        <f t="shared" si="44"/>
        <v>#DIV/0!</v>
      </c>
      <c r="AP135" s="1" t="e">
        <f t="shared" si="45"/>
        <v>#DIV/0!</v>
      </c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 t="e">
        <f t="shared" si="27"/>
        <v>#DIV/0!</v>
      </c>
      <c r="BB135" s="1" t="e">
        <f t="shared" si="28"/>
        <v>#DIV/0!</v>
      </c>
      <c r="BC135" s="1"/>
      <c r="BD135" s="1"/>
      <c r="BE135" s="1"/>
      <c r="BF135" s="1"/>
      <c r="BG135" s="3" t="e">
        <f t="shared" si="29"/>
        <v>#DIV/0!</v>
      </c>
      <c r="BH135" s="3" t="e">
        <f t="shared" si="30"/>
        <v>#DIV/0!</v>
      </c>
      <c r="BI135" s="1"/>
      <c r="BJ135" s="1"/>
      <c r="BK135" s="1"/>
      <c r="BL135" s="1"/>
      <c r="BM135" s="3" t="e">
        <f t="shared" si="31"/>
        <v>#DIV/0!</v>
      </c>
      <c r="BN135" s="3" t="e">
        <f t="shared" si="32"/>
        <v>#DIV/0!</v>
      </c>
      <c r="BO135" s="1"/>
      <c r="BP135" s="1">
        <f t="shared" si="33"/>
        <v>0</v>
      </c>
      <c r="BQ135" s="3" t="e">
        <f t="shared" si="34"/>
        <v>#DIV/0!</v>
      </c>
      <c r="BR135" s="1">
        <f t="shared" si="39"/>
        <v>0</v>
      </c>
      <c r="BS135" s="1">
        <f t="shared" si="39"/>
        <v>0</v>
      </c>
      <c r="BT135" s="5" t="e">
        <f t="shared" si="36"/>
        <v>#DIV/0!</v>
      </c>
    </row>
    <row r="136" spans="1:72" s="2" customFormat="1" ht="12.75" hidden="1">
      <c r="A136" s="12" t="s">
        <v>54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 t="e">
        <f t="shared" si="37"/>
        <v>#DIV/0!</v>
      </c>
      <c r="AD136" s="3" t="e">
        <f t="shared" si="38"/>
        <v>#DIV/0!</v>
      </c>
      <c r="AE136" s="1"/>
      <c r="AF136" s="1"/>
      <c r="AG136" s="1"/>
      <c r="AH136" s="1"/>
      <c r="AI136" s="1" t="e">
        <f t="shared" si="42"/>
        <v>#DIV/0!</v>
      </c>
      <c r="AJ136" s="1" t="e">
        <f t="shared" si="43"/>
        <v>#DIV/0!</v>
      </c>
      <c r="AK136" s="1"/>
      <c r="AL136" s="1"/>
      <c r="AM136" s="1"/>
      <c r="AN136" s="1"/>
      <c r="AO136" s="1" t="e">
        <f t="shared" si="44"/>
        <v>#DIV/0!</v>
      </c>
      <c r="AP136" s="1" t="e">
        <f t="shared" si="45"/>
        <v>#DIV/0!</v>
      </c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 t="e">
        <f t="shared" si="27"/>
        <v>#DIV/0!</v>
      </c>
      <c r="BB136" s="1" t="e">
        <f t="shared" si="28"/>
        <v>#DIV/0!</v>
      </c>
      <c r="BC136" s="1"/>
      <c r="BD136" s="1"/>
      <c r="BE136" s="1"/>
      <c r="BF136" s="1"/>
      <c r="BG136" s="3" t="e">
        <f t="shared" si="29"/>
        <v>#DIV/0!</v>
      </c>
      <c r="BH136" s="3" t="e">
        <f t="shared" si="30"/>
        <v>#DIV/0!</v>
      </c>
      <c r="BI136" s="1"/>
      <c r="BJ136" s="1"/>
      <c r="BK136" s="1"/>
      <c r="BL136" s="1"/>
      <c r="BM136" s="3" t="e">
        <f t="shared" si="31"/>
        <v>#DIV/0!</v>
      </c>
      <c r="BN136" s="3" t="e">
        <f t="shared" si="32"/>
        <v>#DIV/0!</v>
      </c>
      <c r="BO136" s="1"/>
      <c r="BP136" s="1">
        <f t="shared" si="33"/>
        <v>0</v>
      </c>
      <c r="BQ136" s="3" t="e">
        <f t="shared" si="34"/>
        <v>#DIV/0!</v>
      </c>
      <c r="BR136" s="1">
        <f t="shared" si="39"/>
        <v>0</v>
      </c>
      <c r="BS136" s="1">
        <f t="shared" si="39"/>
        <v>0</v>
      </c>
      <c r="BT136" s="5" t="e">
        <f t="shared" si="36"/>
        <v>#DIV/0!</v>
      </c>
    </row>
    <row r="137" spans="1:72" s="2" customFormat="1" ht="12.75">
      <c r="A137" s="1" t="s">
        <v>24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>
        <v>14</v>
      </c>
      <c r="AA137" s="1">
        <v>0</v>
      </c>
      <c r="AB137" s="1">
        <v>14</v>
      </c>
      <c r="AC137" s="1">
        <f t="shared" si="37"/>
        <v>100</v>
      </c>
      <c r="AD137" s="3">
        <f t="shared" si="38"/>
        <v>100</v>
      </c>
      <c r="AE137" s="1"/>
      <c r="AF137" s="1">
        <v>22</v>
      </c>
      <c r="AG137" s="1">
        <v>0</v>
      </c>
      <c r="AH137" s="1">
        <v>22</v>
      </c>
      <c r="AI137" s="1">
        <f t="shared" si="42"/>
        <v>100</v>
      </c>
      <c r="AJ137" s="1">
        <f t="shared" si="43"/>
        <v>100</v>
      </c>
      <c r="AK137" s="1"/>
      <c r="AL137" s="1">
        <v>24</v>
      </c>
      <c r="AM137" s="1">
        <v>0</v>
      </c>
      <c r="AN137" s="1">
        <v>24</v>
      </c>
      <c r="AO137" s="1">
        <f t="shared" si="44"/>
        <v>100</v>
      </c>
      <c r="AP137" s="1">
        <f t="shared" si="45"/>
        <v>100</v>
      </c>
      <c r="AQ137" s="1"/>
      <c r="AR137" s="1">
        <v>52</v>
      </c>
      <c r="AS137" s="1">
        <v>0</v>
      </c>
      <c r="AT137" s="1">
        <v>45</v>
      </c>
      <c r="AU137" s="1">
        <f>AR137*100/AR137+AS137</f>
        <v>100</v>
      </c>
      <c r="AV137" s="1">
        <f>AT137*100/AR137+AS137</f>
        <v>86.53846153846153</v>
      </c>
      <c r="AW137" s="1"/>
      <c r="AX137" s="1">
        <v>44</v>
      </c>
      <c r="AY137" s="1">
        <v>0</v>
      </c>
      <c r="AZ137" s="1">
        <v>39</v>
      </c>
      <c r="BA137" s="1">
        <f t="shared" si="27"/>
        <v>100</v>
      </c>
      <c r="BB137" s="1">
        <f t="shared" si="28"/>
        <v>88.63636363636364</v>
      </c>
      <c r="BC137" s="1"/>
      <c r="BD137" s="1">
        <v>81</v>
      </c>
      <c r="BE137" s="1">
        <v>0</v>
      </c>
      <c r="BF137" s="1">
        <v>66</v>
      </c>
      <c r="BG137" s="3">
        <f t="shared" si="29"/>
        <v>100</v>
      </c>
      <c r="BH137" s="3">
        <f t="shared" si="30"/>
        <v>81.48148148148148</v>
      </c>
      <c r="BI137" s="1"/>
      <c r="BJ137" s="1">
        <v>38</v>
      </c>
      <c r="BK137" s="1">
        <v>0</v>
      </c>
      <c r="BL137" s="1">
        <v>20</v>
      </c>
      <c r="BM137" s="3">
        <f t="shared" si="31"/>
        <v>100</v>
      </c>
      <c r="BN137" s="3">
        <f t="shared" si="32"/>
        <v>52.63157894736842</v>
      </c>
      <c r="BO137" s="1"/>
      <c r="BP137" s="1">
        <f t="shared" si="33"/>
        <v>275</v>
      </c>
      <c r="BQ137" s="3">
        <f t="shared" si="34"/>
        <v>100</v>
      </c>
      <c r="BR137" s="1">
        <f t="shared" si="39"/>
        <v>0</v>
      </c>
      <c r="BS137" s="1">
        <f t="shared" si="39"/>
        <v>230</v>
      </c>
      <c r="BT137" s="5">
        <f t="shared" si="36"/>
        <v>83.63636363636364</v>
      </c>
    </row>
    <row r="138" spans="1:72" s="2" customFormat="1" ht="12.75" hidden="1">
      <c r="A138" s="1" t="s">
        <v>51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 t="e">
        <f t="shared" si="37"/>
        <v>#DIV/0!</v>
      </c>
      <c r="AD138" s="3" t="e">
        <f t="shared" si="38"/>
        <v>#DIV/0!</v>
      </c>
      <c r="AE138" s="1"/>
      <c r="AF138" s="1"/>
      <c r="AG138" s="1"/>
      <c r="AH138" s="1"/>
      <c r="AI138" s="1" t="e">
        <f t="shared" si="42"/>
        <v>#DIV/0!</v>
      </c>
      <c r="AJ138" s="1" t="e">
        <f t="shared" si="43"/>
        <v>#DIV/0!</v>
      </c>
      <c r="AK138" s="1"/>
      <c r="AL138" s="1"/>
      <c r="AM138" s="1"/>
      <c r="AN138" s="1"/>
      <c r="AO138" s="1" t="e">
        <f t="shared" si="44"/>
        <v>#DIV/0!</v>
      </c>
      <c r="AP138" s="1" t="e">
        <f t="shared" si="45"/>
        <v>#DIV/0!</v>
      </c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 t="e">
        <f t="shared" si="27"/>
        <v>#DIV/0!</v>
      </c>
      <c r="BB138" s="1" t="e">
        <f t="shared" si="28"/>
        <v>#DIV/0!</v>
      </c>
      <c r="BC138" s="1"/>
      <c r="BD138" s="1"/>
      <c r="BE138" s="1"/>
      <c r="BF138" s="1"/>
      <c r="BG138" s="3" t="e">
        <f t="shared" si="29"/>
        <v>#DIV/0!</v>
      </c>
      <c r="BH138" s="3" t="e">
        <f t="shared" si="30"/>
        <v>#DIV/0!</v>
      </c>
      <c r="BI138" s="1"/>
      <c r="BJ138" s="1"/>
      <c r="BK138" s="1"/>
      <c r="BL138" s="1"/>
      <c r="BM138" s="3" t="e">
        <f t="shared" si="31"/>
        <v>#DIV/0!</v>
      </c>
      <c r="BN138" s="3" t="e">
        <f t="shared" si="32"/>
        <v>#DIV/0!</v>
      </c>
      <c r="BO138" s="1"/>
      <c r="BP138" s="1">
        <f t="shared" si="33"/>
        <v>0</v>
      </c>
      <c r="BQ138" s="3" t="e">
        <f t="shared" si="34"/>
        <v>#DIV/0!</v>
      </c>
      <c r="BR138" s="1">
        <f t="shared" si="39"/>
        <v>0</v>
      </c>
      <c r="BS138" s="1">
        <f t="shared" si="39"/>
        <v>0</v>
      </c>
      <c r="BT138" s="5" t="e">
        <f t="shared" si="36"/>
        <v>#DIV/0!</v>
      </c>
    </row>
    <row r="139" spans="1:72" s="2" customFormat="1" ht="12.75" hidden="1">
      <c r="A139" s="1" t="s">
        <v>52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 t="e">
        <f t="shared" si="37"/>
        <v>#DIV/0!</v>
      </c>
      <c r="AD139" s="3" t="e">
        <f t="shared" si="38"/>
        <v>#DIV/0!</v>
      </c>
      <c r="AE139" s="1"/>
      <c r="AF139" s="1"/>
      <c r="AG139" s="1"/>
      <c r="AH139" s="1"/>
      <c r="AI139" s="1" t="e">
        <f t="shared" si="42"/>
        <v>#DIV/0!</v>
      </c>
      <c r="AJ139" s="1" t="e">
        <f t="shared" si="43"/>
        <v>#DIV/0!</v>
      </c>
      <c r="AK139" s="1"/>
      <c r="AL139" s="1"/>
      <c r="AM139" s="1"/>
      <c r="AN139" s="1"/>
      <c r="AO139" s="1" t="e">
        <f t="shared" si="44"/>
        <v>#DIV/0!</v>
      </c>
      <c r="AP139" s="1" t="e">
        <f t="shared" si="45"/>
        <v>#DIV/0!</v>
      </c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 t="e">
        <f t="shared" si="27"/>
        <v>#DIV/0!</v>
      </c>
      <c r="BB139" s="1" t="e">
        <f t="shared" si="28"/>
        <v>#DIV/0!</v>
      </c>
      <c r="BC139" s="1"/>
      <c r="BD139" s="1"/>
      <c r="BE139" s="1"/>
      <c r="BF139" s="1"/>
      <c r="BG139" s="3" t="e">
        <f t="shared" si="29"/>
        <v>#DIV/0!</v>
      </c>
      <c r="BH139" s="3" t="e">
        <f t="shared" si="30"/>
        <v>#DIV/0!</v>
      </c>
      <c r="BI139" s="1"/>
      <c r="BJ139" s="1"/>
      <c r="BK139" s="1"/>
      <c r="BL139" s="1"/>
      <c r="BM139" s="3" t="e">
        <f t="shared" si="31"/>
        <v>#DIV/0!</v>
      </c>
      <c r="BN139" s="3" t="e">
        <f t="shared" si="32"/>
        <v>#DIV/0!</v>
      </c>
      <c r="BO139" s="1"/>
      <c r="BP139" s="1">
        <f t="shared" si="33"/>
        <v>0</v>
      </c>
      <c r="BQ139" s="3" t="e">
        <f t="shared" si="34"/>
        <v>#DIV/0!</v>
      </c>
      <c r="BR139" s="1">
        <f t="shared" si="39"/>
        <v>0</v>
      </c>
      <c r="BS139" s="1">
        <f t="shared" si="39"/>
        <v>0</v>
      </c>
      <c r="BT139" s="5" t="e">
        <f t="shared" si="36"/>
        <v>#DIV/0!</v>
      </c>
    </row>
    <row r="140" spans="1:72" s="2" customFormat="1" ht="12.75" hidden="1">
      <c r="A140" s="1" t="s">
        <v>53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 t="e">
        <f t="shared" si="37"/>
        <v>#DIV/0!</v>
      </c>
      <c r="AD140" s="3" t="e">
        <f t="shared" si="38"/>
        <v>#DIV/0!</v>
      </c>
      <c r="AE140" s="1"/>
      <c r="AF140" s="1"/>
      <c r="AG140" s="1"/>
      <c r="AH140" s="1"/>
      <c r="AI140" s="1" t="e">
        <f t="shared" si="42"/>
        <v>#DIV/0!</v>
      </c>
      <c r="AJ140" s="1" t="e">
        <f t="shared" si="43"/>
        <v>#DIV/0!</v>
      </c>
      <c r="AK140" s="1"/>
      <c r="AL140" s="1"/>
      <c r="AM140" s="1"/>
      <c r="AN140" s="1"/>
      <c r="AO140" s="1" t="e">
        <f t="shared" si="44"/>
        <v>#DIV/0!</v>
      </c>
      <c r="AP140" s="1" t="e">
        <f t="shared" si="45"/>
        <v>#DIV/0!</v>
      </c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 t="e">
        <f t="shared" si="27"/>
        <v>#DIV/0!</v>
      </c>
      <c r="BB140" s="1" t="e">
        <f t="shared" si="28"/>
        <v>#DIV/0!</v>
      </c>
      <c r="BC140" s="1"/>
      <c r="BD140" s="1"/>
      <c r="BE140" s="1"/>
      <c r="BF140" s="1"/>
      <c r="BG140" s="3" t="e">
        <f t="shared" si="29"/>
        <v>#DIV/0!</v>
      </c>
      <c r="BH140" s="3" t="e">
        <f t="shared" si="30"/>
        <v>#DIV/0!</v>
      </c>
      <c r="BI140" s="1"/>
      <c r="BJ140" s="1"/>
      <c r="BK140" s="1"/>
      <c r="BL140" s="1"/>
      <c r="BM140" s="3" t="e">
        <f t="shared" si="31"/>
        <v>#DIV/0!</v>
      </c>
      <c r="BN140" s="3" t="e">
        <f t="shared" si="32"/>
        <v>#DIV/0!</v>
      </c>
      <c r="BO140" s="1"/>
      <c r="BP140" s="1">
        <f t="shared" si="33"/>
        <v>0</v>
      </c>
      <c r="BQ140" s="3" t="e">
        <f t="shared" si="34"/>
        <v>#DIV/0!</v>
      </c>
      <c r="BR140" s="1">
        <f t="shared" si="39"/>
        <v>0</v>
      </c>
      <c r="BS140" s="1">
        <f t="shared" si="39"/>
        <v>0</v>
      </c>
      <c r="BT140" s="5" t="e">
        <f t="shared" si="36"/>
        <v>#DIV/0!</v>
      </c>
    </row>
    <row r="141" spans="1:72" s="2" customFormat="1" ht="12.75" hidden="1">
      <c r="A141" s="1" t="s">
        <v>54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 t="e">
        <f t="shared" si="37"/>
        <v>#DIV/0!</v>
      </c>
      <c r="AD141" s="3" t="e">
        <f t="shared" si="38"/>
        <v>#DIV/0!</v>
      </c>
      <c r="AE141" s="1"/>
      <c r="AF141" s="1"/>
      <c r="AG141" s="1"/>
      <c r="AH141" s="1"/>
      <c r="AI141" s="1" t="e">
        <f t="shared" si="42"/>
        <v>#DIV/0!</v>
      </c>
      <c r="AJ141" s="1" t="e">
        <f t="shared" si="43"/>
        <v>#DIV/0!</v>
      </c>
      <c r="AK141" s="1"/>
      <c r="AL141" s="1"/>
      <c r="AM141" s="1"/>
      <c r="AN141" s="1"/>
      <c r="AO141" s="1" t="e">
        <f t="shared" si="44"/>
        <v>#DIV/0!</v>
      </c>
      <c r="AP141" s="1" t="e">
        <f t="shared" si="45"/>
        <v>#DIV/0!</v>
      </c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 t="e">
        <f t="shared" si="27"/>
        <v>#DIV/0!</v>
      </c>
      <c r="BB141" s="1" t="e">
        <f t="shared" si="28"/>
        <v>#DIV/0!</v>
      </c>
      <c r="BC141" s="1"/>
      <c r="BD141" s="1"/>
      <c r="BE141" s="1"/>
      <c r="BF141" s="1"/>
      <c r="BG141" s="3" t="e">
        <f t="shared" si="29"/>
        <v>#DIV/0!</v>
      </c>
      <c r="BH141" s="3" t="e">
        <f t="shared" si="30"/>
        <v>#DIV/0!</v>
      </c>
      <c r="BI141" s="1"/>
      <c r="BJ141" s="1"/>
      <c r="BK141" s="1"/>
      <c r="BL141" s="1"/>
      <c r="BM141" s="3" t="e">
        <f t="shared" si="31"/>
        <v>#DIV/0!</v>
      </c>
      <c r="BN141" s="3" t="e">
        <f t="shared" si="32"/>
        <v>#DIV/0!</v>
      </c>
      <c r="BO141" s="1"/>
      <c r="BP141" s="1">
        <f t="shared" si="33"/>
        <v>0</v>
      </c>
      <c r="BQ141" s="3" t="e">
        <f t="shared" si="34"/>
        <v>#DIV/0!</v>
      </c>
      <c r="BR141" s="1">
        <f t="shared" si="39"/>
        <v>0</v>
      </c>
      <c r="BS141" s="1">
        <f t="shared" si="39"/>
        <v>0</v>
      </c>
      <c r="BT141" s="5" t="e">
        <f t="shared" si="36"/>
        <v>#DIV/0!</v>
      </c>
    </row>
    <row r="142" spans="1:72" s="2" customFormat="1" ht="12.75">
      <c r="A142" s="1" t="s">
        <v>25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3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3"/>
      <c r="BH142" s="3"/>
      <c r="BI142" s="1"/>
      <c r="BJ142" s="1">
        <v>38</v>
      </c>
      <c r="BK142" s="1">
        <v>0</v>
      </c>
      <c r="BL142" s="1">
        <v>33</v>
      </c>
      <c r="BM142" s="3">
        <f t="shared" si="31"/>
        <v>100</v>
      </c>
      <c r="BN142" s="3">
        <f t="shared" si="32"/>
        <v>86.84210526315789</v>
      </c>
      <c r="BO142" s="1"/>
      <c r="BP142" s="1">
        <f t="shared" si="33"/>
        <v>38</v>
      </c>
      <c r="BQ142" s="3">
        <f t="shared" si="34"/>
        <v>100</v>
      </c>
      <c r="BR142" s="1">
        <f t="shared" si="39"/>
        <v>0</v>
      </c>
      <c r="BS142" s="1">
        <f t="shared" si="39"/>
        <v>33</v>
      </c>
      <c r="BT142" s="5">
        <f t="shared" si="36"/>
        <v>86.84210526315789</v>
      </c>
    </row>
    <row r="143" spans="1:72" s="2" customFormat="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3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3"/>
      <c r="BH143" s="3"/>
      <c r="BI143" s="1"/>
      <c r="BJ143" s="1"/>
      <c r="BK143" s="1"/>
      <c r="BL143" s="1"/>
      <c r="BM143" s="3"/>
      <c r="BN143" s="3"/>
      <c r="BO143" s="1"/>
      <c r="BP143" s="1"/>
      <c r="BQ143" s="3"/>
      <c r="BR143" s="1"/>
      <c r="BS143" s="1"/>
      <c r="BT143" s="5"/>
    </row>
    <row r="144" spans="1:72" s="2" customFormat="1" ht="25.5">
      <c r="A144" s="10" t="s">
        <v>58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3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3"/>
      <c r="BH144" s="3"/>
      <c r="BI144" s="1"/>
      <c r="BJ144" s="1"/>
      <c r="BK144" s="1"/>
      <c r="BL144" s="1"/>
      <c r="BM144" s="3"/>
      <c r="BN144" s="3"/>
      <c r="BO144" s="1"/>
      <c r="BP144" s="1"/>
      <c r="BQ144" s="3"/>
      <c r="BR144" s="1"/>
      <c r="BS144" s="1"/>
      <c r="BT144" s="5"/>
    </row>
    <row r="145" spans="1:72" s="2" customFormat="1" ht="12.75" hidden="1">
      <c r="A145" s="1" t="s">
        <v>51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 t="e">
        <f t="shared" si="37"/>
        <v>#DIV/0!</v>
      </c>
      <c r="AD145" s="3" t="e">
        <f t="shared" si="38"/>
        <v>#DIV/0!</v>
      </c>
      <c r="AE145" s="1"/>
      <c r="AF145" s="1"/>
      <c r="AG145" s="1"/>
      <c r="AH145" s="1"/>
      <c r="AI145" s="1" t="e">
        <f t="shared" si="42"/>
        <v>#DIV/0!</v>
      </c>
      <c r="AJ145" s="1" t="e">
        <f t="shared" si="43"/>
        <v>#DIV/0!</v>
      </c>
      <c r="AK145" s="1"/>
      <c r="AL145" s="1"/>
      <c r="AM145" s="1"/>
      <c r="AN145" s="1"/>
      <c r="AO145" s="1" t="e">
        <f t="shared" si="44"/>
        <v>#DIV/0!</v>
      </c>
      <c r="AP145" s="1" t="e">
        <f t="shared" si="45"/>
        <v>#DIV/0!</v>
      </c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3" t="e">
        <f t="shared" si="29"/>
        <v>#DIV/0!</v>
      </c>
      <c r="BH145" s="3" t="e">
        <f t="shared" si="30"/>
        <v>#DIV/0!</v>
      </c>
      <c r="BI145" s="1"/>
      <c r="BJ145" s="1"/>
      <c r="BK145" s="1"/>
      <c r="BL145" s="1"/>
      <c r="BM145" s="3" t="e">
        <f t="shared" si="31"/>
        <v>#DIV/0!</v>
      </c>
      <c r="BN145" s="3" t="e">
        <f t="shared" si="32"/>
        <v>#DIV/0!</v>
      </c>
      <c r="BO145" s="1"/>
      <c r="BP145" s="1">
        <f t="shared" si="33"/>
        <v>0</v>
      </c>
      <c r="BQ145" s="3" t="e">
        <f t="shared" si="34"/>
        <v>#DIV/0!</v>
      </c>
      <c r="BR145" s="1">
        <f t="shared" si="39"/>
        <v>0</v>
      </c>
      <c r="BS145" s="1">
        <f t="shared" si="39"/>
        <v>0</v>
      </c>
      <c r="BT145" s="5" t="e">
        <f t="shared" si="36"/>
        <v>#DIV/0!</v>
      </c>
    </row>
    <row r="146" spans="1:72" s="2" customFormat="1" ht="12.75" hidden="1">
      <c r="A146" s="12" t="s">
        <v>52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 t="e">
        <f t="shared" si="37"/>
        <v>#DIV/0!</v>
      </c>
      <c r="AD146" s="3" t="e">
        <f t="shared" si="38"/>
        <v>#DIV/0!</v>
      </c>
      <c r="AE146" s="1"/>
      <c r="AF146" s="1"/>
      <c r="AG146" s="1"/>
      <c r="AH146" s="1"/>
      <c r="AI146" s="1" t="e">
        <f t="shared" si="42"/>
        <v>#DIV/0!</v>
      </c>
      <c r="AJ146" s="1" t="e">
        <f t="shared" si="43"/>
        <v>#DIV/0!</v>
      </c>
      <c r="AK146" s="1"/>
      <c r="AL146" s="1"/>
      <c r="AM146" s="1"/>
      <c r="AN146" s="1"/>
      <c r="AO146" s="1" t="e">
        <f t="shared" si="44"/>
        <v>#DIV/0!</v>
      </c>
      <c r="AP146" s="1" t="e">
        <f t="shared" si="45"/>
        <v>#DIV/0!</v>
      </c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3" t="e">
        <f t="shared" si="29"/>
        <v>#DIV/0!</v>
      </c>
      <c r="BH146" s="3" t="e">
        <f t="shared" si="30"/>
        <v>#DIV/0!</v>
      </c>
      <c r="BI146" s="1"/>
      <c r="BJ146" s="1"/>
      <c r="BK146" s="1"/>
      <c r="BL146" s="1"/>
      <c r="BM146" s="3" t="e">
        <f t="shared" si="31"/>
        <v>#DIV/0!</v>
      </c>
      <c r="BN146" s="3" t="e">
        <f t="shared" si="32"/>
        <v>#DIV/0!</v>
      </c>
      <c r="BO146" s="1"/>
      <c r="BP146" s="1">
        <f t="shared" si="33"/>
        <v>0</v>
      </c>
      <c r="BQ146" s="3" t="e">
        <f t="shared" si="34"/>
        <v>#DIV/0!</v>
      </c>
      <c r="BR146" s="1">
        <f t="shared" si="39"/>
        <v>0</v>
      </c>
      <c r="BS146" s="1">
        <f t="shared" si="39"/>
        <v>0</v>
      </c>
      <c r="BT146" s="5" t="e">
        <f t="shared" si="36"/>
        <v>#DIV/0!</v>
      </c>
    </row>
    <row r="147" spans="1:72" s="2" customFormat="1" ht="12.75" hidden="1">
      <c r="A147" s="12" t="s">
        <v>53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 t="e">
        <f t="shared" si="37"/>
        <v>#DIV/0!</v>
      </c>
      <c r="AD147" s="3" t="e">
        <f t="shared" si="38"/>
        <v>#DIV/0!</v>
      </c>
      <c r="AE147" s="1"/>
      <c r="AF147" s="1"/>
      <c r="AG147" s="1"/>
      <c r="AH147" s="1"/>
      <c r="AI147" s="1" t="e">
        <f t="shared" si="42"/>
        <v>#DIV/0!</v>
      </c>
      <c r="AJ147" s="1" t="e">
        <f t="shared" si="43"/>
        <v>#DIV/0!</v>
      </c>
      <c r="AK147" s="1"/>
      <c r="AL147" s="1"/>
      <c r="AM147" s="1"/>
      <c r="AN147" s="1"/>
      <c r="AO147" s="1" t="e">
        <f t="shared" si="44"/>
        <v>#DIV/0!</v>
      </c>
      <c r="AP147" s="1" t="e">
        <f t="shared" si="45"/>
        <v>#DIV/0!</v>
      </c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3" t="e">
        <f t="shared" si="29"/>
        <v>#DIV/0!</v>
      </c>
      <c r="BH147" s="3" t="e">
        <f t="shared" si="30"/>
        <v>#DIV/0!</v>
      </c>
      <c r="BI147" s="1"/>
      <c r="BJ147" s="1"/>
      <c r="BK147" s="1"/>
      <c r="BL147" s="1"/>
      <c r="BM147" s="3" t="e">
        <f t="shared" si="31"/>
        <v>#DIV/0!</v>
      </c>
      <c r="BN147" s="3" t="e">
        <f t="shared" si="32"/>
        <v>#DIV/0!</v>
      </c>
      <c r="BO147" s="1"/>
      <c r="BP147" s="1">
        <f t="shared" si="33"/>
        <v>0</v>
      </c>
      <c r="BQ147" s="3" t="e">
        <f t="shared" si="34"/>
        <v>#DIV/0!</v>
      </c>
      <c r="BR147" s="1">
        <f t="shared" si="39"/>
        <v>0</v>
      </c>
      <c r="BS147" s="1">
        <f t="shared" si="39"/>
        <v>0</v>
      </c>
      <c r="BT147" s="5" t="e">
        <f t="shared" si="36"/>
        <v>#DIV/0!</v>
      </c>
    </row>
    <row r="148" spans="1:72" s="2" customFormat="1" ht="12.75" hidden="1">
      <c r="A148" s="12" t="s">
        <v>54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 t="e">
        <f t="shared" si="37"/>
        <v>#DIV/0!</v>
      </c>
      <c r="AD148" s="3" t="e">
        <f t="shared" si="38"/>
        <v>#DIV/0!</v>
      </c>
      <c r="AE148" s="1"/>
      <c r="AF148" s="1"/>
      <c r="AG148" s="1"/>
      <c r="AH148" s="1"/>
      <c r="AI148" s="1" t="e">
        <f t="shared" si="42"/>
        <v>#DIV/0!</v>
      </c>
      <c r="AJ148" s="1" t="e">
        <f t="shared" si="43"/>
        <v>#DIV/0!</v>
      </c>
      <c r="AK148" s="1"/>
      <c r="AL148" s="1"/>
      <c r="AM148" s="1"/>
      <c r="AN148" s="1"/>
      <c r="AO148" s="1" t="e">
        <f t="shared" si="44"/>
        <v>#DIV/0!</v>
      </c>
      <c r="AP148" s="1" t="e">
        <f t="shared" si="45"/>
        <v>#DIV/0!</v>
      </c>
      <c r="AQ148" s="1"/>
      <c r="AR148" s="1"/>
      <c r="AS148" s="1"/>
      <c r="AT148" s="1"/>
      <c r="AU148" s="1" t="e">
        <f>AR148*100/AR148+AS148</f>
        <v>#DIV/0!</v>
      </c>
      <c r="AV148" s="1" t="e">
        <f>AT148*100/AR148+AS148</f>
        <v>#DIV/0!</v>
      </c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3" t="e">
        <f t="shared" si="29"/>
        <v>#DIV/0!</v>
      </c>
      <c r="BH148" s="3" t="e">
        <f t="shared" si="30"/>
        <v>#DIV/0!</v>
      </c>
      <c r="BI148" s="1"/>
      <c r="BJ148" s="1"/>
      <c r="BK148" s="1"/>
      <c r="BL148" s="1"/>
      <c r="BM148" s="3" t="e">
        <f t="shared" si="31"/>
        <v>#DIV/0!</v>
      </c>
      <c r="BN148" s="3" t="e">
        <f t="shared" si="32"/>
        <v>#DIV/0!</v>
      </c>
      <c r="BO148" s="1"/>
      <c r="BP148" s="1">
        <f t="shared" si="33"/>
        <v>0</v>
      </c>
      <c r="BQ148" s="3" t="e">
        <f t="shared" si="34"/>
        <v>#DIV/0!</v>
      </c>
      <c r="BR148" s="1">
        <f t="shared" si="39"/>
        <v>0</v>
      </c>
      <c r="BS148" s="1">
        <f t="shared" si="39"/>
        <v>0</v>
      </c>
      <c r="BT148" s="5" t="e">
        <f t="shared" si="36"/>
        <v>#DIV/0!</v>
      </c>
    </row>
    <row r="149" spans="1:72" s="2" customFormat="1" ht="12.75">
      <c r="A149" s="1" t="s">
        <v>26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>
        <v>43</v>
      </c>
      <c r="AA149" s="1">
        <v>0</v>
      </c>
      <c r="AB149" s="1">
        <v>38</v>
      </c>
      <c r="AC149" s="1">
        <f t="shared" si="37"/>
        <v>100</v>
      </c>
      <c r="AD149" s="3">
        <f t="shared" si="38"/>
        <v>88.37209302325581</v>
      </c>
      <c r="AE149" s="1"/>
      <c r="AF149" s="1">
        <v>53</v>
      </c>
      <c r="AG149" s="1">
        <v>0</v>
      </c>
      <c r="AH149" s="1">
        <v>50</v>
      </c>
      <c r="AI149" s="1">
        <f t="shared" si="42"/>
        <v>100</v>
      </c>
      <c r="AJ149" s="1">
        <f t="shared" si="43"/>
        <v>94.33962264150944</v>
      </c>
      <c r="AK149" s="1"/>
      <c r="AL149" s="1">
        <v>51</v>
      </c>
      <c r="AM149" s="1">
        <v>0</v>
      </c>
      <c r="AN149" s="1">
        <v>48</v>
      </c>
      <c r="AO149" s="1">
        <f t="shared" si="44"/>
        <v>100</v>
      </c>
      <c r="AP149" s="1">
        <f t="shared" si="45"/>
        <v>94.11764705882354</v>
      </c>
      <c r="AQ149" s="1"/>
      <c r="AR149" s="1">
        <v>64</v>
      </c>
      <c r="AS149" s="1">
        <v>1</v>
      </c>
      <c r="AT149" s="1">
        <v>59</v>
      </c>
      <c r="AU149" s="1">
        <f>AR149*100/(AR149+AS149)</f>
        <v>98.46153846153847</v>
      </c>
      <c r="AV149" s="1">
        <f>AT149*100/(AR149+AS149)</f>
        <v>90.76923076923077</v>
      </c>
      <c r="AW149" s="1"/>
      <c r="AX149" s="1"/>
      <c r="AY149" s="1"/>
      <c r="AZ149" s="1"/>
      <c r="BA149" s="1"/>
      <c r="BB149" s="1"/>
      <c r="BC149" s="1"/>
      <c r="BD149" s="1">
        <v>81</v>
      </c>
      <c r="BE149" s="1">
        <v>0</v>
      </c>
      <c r="BF149" s="1">
        <v>73</v>
      </c>
      <c r="BG149" s="3">
        <f t="shared" si="29"/>
        <v>100</v>
      </c>
      <c r="BH149" s="3">
        <f t="shared" si="30"/>
        <v>90.12345679012346</v>
      </c>
      <c r="BI149" s="1"/>
      <c r="BJ149" s="1">
        <v>38</v>
      </c>
      <c r="BK149" s="1">
        <v>0</v>
      </c>
      <c r="BL149" s="1">
        <v>38</v>
      </c>
      <c r="BM149" s="3">
        <f t="shared" si="31"/>
        <v>100</v>
      </c>
      <c r="BN149" s="3">
        <f t="shared" si="32"/>
        <v>100</v>
      </c>
      <c r="BO149" s="1"/>
      <c r="BP149" s="1">
        <f t="shared" si="33"/>
        <v>330</v>
      </c>
      <c r="BQ149" s="3">
        <f t="shared" si="34"/>
        <v>99.69788519637463</v>
      </c>
      <c r="BR149" s="1">
        <f t="shared" si="39"/>
        <v>1</v>
      </c>
      <c r="BS149" s="1">
        <f t="shared" si="39"/>
        <v>306</v>
      </c>
      <c r="BT149" s="3">
        <f t="shared" si="36"/>
        <v>92.44712990936556</v>
      </c>
    </row>
    <row r="150" spans="1:72" s="2" customFormat="1" ht="12.75" hidden="1">
      <c r="A150" s="1" t="s">
        <v>51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 t="e">
        <f t="shared" si="37"/>
        <v>#DIV/0!</v>
      </c>
      <c r="AD150" s="3" t="e">
        <f t="shared" si="38"/>
        <v>#DIV/0!</v>
      </c>
      <c r="AE150" s="1"/>
      <c r="AF150" s="1"/>
      <c r="AG150" s="1"/>
      <c r="AH150" s="1"/>
      <c r="AI150" s="1" t="e">
        <f t="shared" si="42"/>
        <v>#DIV/0!</v>
      </c>
      <c r="AJ150" s="1" t="e">
        <f t="shared" si="43"/>
        <v>#DIV/0!</v>
      </c>
      <c r="AK150" s="1"/>
      <c r="AL150" s="1"/>
      <c r="AM150" s="1"/>
      <c r="AN150" s="1"/>
      <c r="AO150" s="1" t="e">
        <f t="shared" si="44"/>
        <v>#DIV/0!</v>
      </c>
      <c r="AP150" s="1" t="e">
        <f t="shared" si="45"/>
        <v>#DIV/0!</v>
      </c>
      <c r="AQ150" s="1"/>
      <c r="AR150" s="1"/>
      <c r="AS150" s="1"/>
      <c r="AT150" s="1"/>
      <c r="AU150" s="1" t="e">
        <f aca="true" t="shared" si="46" ref="AU150:AU175">AR150*100/(AR150+AS150)</f>
        <v>#DIV/0!</v>
      </c>
      <c r="AV150" s="1"/>
      <c r="AW150" s="1"/>
      <c r="AX150" s="1"/>
      <c r="AY150" s="1"/>
      <c r="AZ150" s="1"/>
      <c r="BA150" s="1" t="e">
        <f t="shared" si="27"/>
        <v>#DIV/0!</v>
      </c>
      <c r="BB150" s="1" t="e">
        <f t="shared" si="28"/>
        <v>#DIV/0!</v>
      </c>
      <c r="BC150" s="1"/>
      <c r="BD150" s="1"/>
      <c r="BE150" s="1"/>
      <c r="BF150" s="1"/>
      <c r="BG150" s="3" t="e">
        <f t="shared" si="29"/>
        <v>#DIV/0!</v>
      </c>
      <c r="BH150" s="3" t="e">
        <f t="shared" si="30"/>
        <v>#DIV/0!</v>
      </c>
      <c r="BI150" s="1"/>
      <c r="BJ150" s="1"/>
      <c r="BK150" s="1"/>
      <c r="BL150" s="1"/>
      <c r="BM150" s="3" t="e">
        <f t="shared" si="31"/>
        <v>#DIV/0!</v>
      </c>
      <c r="BN150" s="3" t="e">
        <f t="shared" si="32"/>
        <v>#DIV/0!</v>
      </c>
      <c r="BO150" s="1"/>
      <c r="BP150" s="1">
        <f t="shared" si="33"/>
        <v>0</v>
      </c>
      <c r="BQ150" s="3" t="e">
        <f t="shared" si="34"/>
        <v>#DIV/0!</v>
      </c>
      <c r="BR150" s="1">
        <f t="shared" si="39"/>
        <v>0</v>
      </c>
      <c r="BS150" s="1">
        <f t="shared" si="39"/>
        <v>0</v>
      </c>
      <c r="BT150" s="5" t="e">
        <f t="shared" si="36"/>
        <v>#DIV/0!</v>
      </c>
    </row>
    <row r="151" spans="1:72" s="2" customFormat="1" ht="12.75" hidden="1">
      <c r="A151" s="12" t="s">
        <v>52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 t="e">
        <f t="shared" si="37"/>
        <v>#DIV/0!</v>
      </c>
      <c r="AD151" s="3" t="e">
        <f t="shared" si="38"/>
        <v>#DIV/0!</v>
      </c>
      <c r="AE151" s="1"/>
      <c r="AF151" s="1"/>
      <c r="AG151" s="1"/>
      <c r="AH151" s="1"/>
      <c r="AI151" s="1" t="e">
        <f t="shared" si="42"/>
        <v>#DIV/0!</v>
      </c>
      <c r="AJ151" s="1" t="e">
        <f t="shared" si="43"/>
        <v>#DIV/0!</v>
      </c>
      <c r="AK151" s="1"/>
      <c r="AL151" s="1"/>
      <c r="AM151" s="1"/>
      <c r="AN151" s="1"/>
      <c r="AO151" s="1" t="e">
        <f t="shared" si="44"/>
        <v>#DIV/0!</v>
      </c>
      <c r="AP151" s="1" t="e">
        <f t="shared" si="45"/>
        <v>#DIV/0!</v>
      </c>
      <c r="AQ151" s="1"/>
      <c r="AR151" s="1"/>
      <c r="AS151" s="1"/>
      <c r="AT151" s="1"/>
      <c r="AU151" s="1" t="e">
        <f t="shared" si="46"/>
        <v>#DIV/0!</v>
      </c>
      <c r="AV151" s="1"/>
      <c r="AW151" s="1"/>
      <c r="AX151" s="1"/>
      <c r="AY151" s="1"/>
      <c r="AZ151" s="1"/>
      <c r="BA151" s="1" t="e">
        <f t="shared" si="27"/>
        <v>#DIV/0!</v>
      </c>
      <c r="BB151" s="1" t="e">
        <f t="shared" si="28"/>
        <v>#DIV/0!</v>
      </c>
      <c r="BC151" s="1"/>
      <c r="BD151" s="1"/>
      <c r="BE151" s="1"/>
      <c r="BF151" s="1"/>
      <c r="BG151" s="3" t="e">
        <f t="shared" si="29"/>
        <v>#DIV/0!</v>
      </c>
      <c r="BH151" s="3" t="e">
        <f t="shared" si="30"/>
        <v>#DIV/0!</v>
      </c>
      <c r="BI151" s="1"/>
      <c r="BJ151" s="1"/>
      <c r="BK151" s="1"/>
      <c r="BL151" s="1"/>
      <c r="BM151" s="3" t="e">
        <f t="shared" si="31"/>
        <v>#DIV/0!</v>
      </c>
      <c r="BN151" s="3" t="e">
        <f t="shared" si="32"/>
        <v>#DIV/0!</v>
      </c>
      <c r="BO151" s="1"/>
      <c r="BP151" s="1">
        <f t="shared" si="33"/>
        <v>0</v>
      </c>
      <c r="BQ151" s="3" t="e">
        <f t="shared" si="34"/>
        <v>#DIV/0!</v>
      </c>
      <c r="BR151" s="1">
        <f t="shared" si="39"/>
        <v>0</v>
      </c>
      <c r="BS151" s="1">
        <f t="shared" si="39"/>
        <v>0</v>
      </c>
      <c r="BT151" s="5" t="e">
        <f t="shared" si="36"/>
        <v>#DIV/0!</v>
      </c>
    </row>
    <row r="152" spans="1:72" s="2" customFormat="1" ht="12.75" hidden="1">
      <c r="A152" s="12" t="s">
        <v>53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 t="e">
        <f t="shared" si="37"/>
        <v>#DIV/0!</v>
      </c>
      <c r="AD152" s="3" t="e">
        <f t="shared" si="38"/>
        <v>#DIV/0!</v>
      </c>
      <c r="AE152" s="1"/>
      <c r="AF152" s="1"/>
      <c r="AG152" s="1"/>
      <c r="AH152" s="1"/>
      <c r="AI152" s="1" t="e">
        <f t="shared" si="42"/>
        <v>#DIV/0!</v>
      </c>
      <c r="AJ152" s="1" t="e">
        <f t="shared" si="43"/>
        <v>#DIV/0!</v>
      </c>
      <c r="AK152" s="1"/>
      <c r="AL152" s="1"/>
      <c r="AM152" s="1"/>
      <c r="AN152" s="1"/>
      <c r="AO152" s="1" t="e">
        <f t="shared" si="44"/>
        <v>#DIV/0!</v>
      </c>
      <c r="AP152" s="1" t="e">
        <f t="shared" si="45"/>
        <v>#DIV/0!</v>
      </c>
      <c r="AQ152" s="1"/>
      <c r="AR152" s="1"/>
      <c r="AS152" s="1"/>
      <c r="AT152" s="1"/>
      <c r="AU152" s="1" t="e">
        <f t="shared" si="46"/>
        <v>#DIV/0!</v>
      </c>
      <c r="AV152" s="1"/>
      <c r="AW152" s="1"/>
      <c r="AX152" s="1"/>
      <c r="AY152" s="1"/>
      <c r="AZ152" s="1"/>
      <c r="BA152" s="1" t="e">
        <f t="shared" si="27"/>
        <v>#DIV/0!</v>
      </c>
      <c r="BB152" s="1" t="e">
        <f t="shared" si="28"/>
        <v>#DIV/0!</v>
      </c>
      <c r="BC152" s="1"/>
      <c r="BD152" s="1"/>
      <c r="BE152" s="1"/>
      <c r="BF152" s="1"/>
      <c r="BG152" s="3" t="e">
        <f t="shared" si="29"/>
        <v>#DIV/0!</v>
      </c>
      <c r="BH152" s="3" t="e">
        <f t="shared" si="30"/>
        <v>#DIV/0!</v>
      </c>
      <c r="BI152" s="1"/>
      <c r="BJ152" s="1"/>
      <c r="BK152" s="1"/>
      <c r="BL152" s="1"/>
      <c r="BM152" s="3" t="e">
        <f t="shared" si="31"/>
        <v>#DIV/0!</v>
      </c>
      <c r="BN152" s="3" t="e">
        <f t="shared" si="32"/>
        <v>#DIV/0!</v>
      </c>
      <c r="BO152" s="1"/>
      <c r="BP152" s="1">
        <f t="shared" si="33"/>
        <v>0</v>
      </c>
      <c r="BQ152" s="3" t="e">
        <f t="shared" si="34"/>
        <v>#DIV/0!</v>
      </c>
      <c r="BR152" s="1">
        <f t="shared" si="39"/>
        <v>0</v>
      </c>
      <c r="BS152" s="1">
        <f t="shared" si="39"/>
        <v>0</v>
      </c>
      <c r="BT152" s="5" t="e">
        <f t="shared" si="36"/>
        <v>#DIV/0!</v>
      </c>
    </row>
    <row r="153" spans="1:72" s="2" customFormat="1" ht="12.75" hidden="1">
      <c r="A153" s="12" t="s">
        <v>54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 t="e">
        <f t="shared" si="37"/>
        <v>#DIV/0!</v>
      </c>
      <c r="AD153" s="3" t="e">
        <f t="shared" si="38"/>
        <v>#DIV/0!</v>
      </c>
      <c r="AE153" s="1"/>
      <c r="AF153" s="1"/>
      <c r="AG153" s="1"/>
      <c r="AH153" s="1"/>
      <c r="AI153" s="1" t="e">
        <f t="shared" si="42"/>
        <v>#DIV/0!</v>
      </c>
      <c r="AJ153" s="1" t="e">
        <f t="shared" si="43"/>
        <v>#DIV/0!</v>
      </c>
      <c r="AK153" s="1"/>
      <c r="AL153" s="1"/>
      <c r="AM153" s="1"/>
      <c r="AN153" s="1"/>
      <c r="AO153" s="1" t="e">
        <f t="shared" si="44"/>
        <v>#DIV/0!</v>
      </c>
      <c r="AP153" s="1" t="e">
        <f t="shared" si="45"/>
        <v>#DIV/0!</v>
      </c>
      <c r="AQ153" s="1"/>
      <c r="AR153" s="1"/>
      <c r="AS153" s="1"/>
      <c r="AT153" s="1"/>
      <c r="AU153" s="1" t="e">
        <f t="shared" si="46"/>
        <v>#DIV/0!</v>
      </c>
      <c r="AV153" s="1"/>
      <c r="AW153" s="1"/>
      <c r="AX153" s="1"/>
      <c r="AY153" s="1"/>
      <c r="AZ153" s="1"/>
      <c r="BA153" s="1" t="e">
        <f t="shared" si="27"/>
        <v>#DIV/0!</v>
      </c>
      <c r="BB153" s="1" t="e">
        <f t="shared" si="28"/>
        <v>#DIV/0!</v>
      </c>
      <c r="BC153" s="1"/>
      <c r="BD153" s="1"/>
      <c r="BE153" s="1"/>
      <c r="BF153" s="1"/>
      <c r="BG153" s="3" t="e">
        <f t="shared" si="29"/>
        <v>#DIV/0!</v>
      </c>
      <c r="BH153" s="3" t="e">
        <f t="shared" si="30"/>
        <v>#DIV/0!</v>
      </c>
      <c r="BI153" s="1"/>
      <c r="BJ153" s="1"/>
      <c r="BK153" s="1"/>
      <c r="BL153" s="1"/>
      <c r="BM153" s="3" t="e">
        <f t="shared" si="31"/>
        <v>#DIV/0!</v>
      </c>
      <c r="BN153" s="3" t="e">
        <f t="shared" si="32"/>
        <v>#DIV/0!</v>
      </c>
      <c r="BO153" s="1"/>
      <c r="BP153" s="1">
        <f t="shared" si="33"/>
        <v>0</v>
      </c>
      <c r="BQ153" s="3" t="e">
        <f t="shared" si="34"/>
        <v>#DIV/0!</v>
      </c>
      <c r="BR153" s="1">
        <f t="shared" si="39"/>
        <v>0</v>
      </c>
      <c r="BS153" s="1">
        <f t="shared" si="39"/>
        <v>0</v>
      </c>
      <c r="BT153" s="5" t="e">
        <f t="shared" si="36"/>
        <v>#DIV/0!</v>
      </c>
    </row>
    <row r="154" spans="1:72" s="2" customFormat="1" ht="12.75">
      <c r="A154" s="1" t="s">
        <v>27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>
        <v>40</v>
      </c>
      <c r="AA154" s="1">
        <v>0</v>
      </c>
      <c r="AB154" s="1">
        <v>38</v>
      </c>
      <c r="AC154" s="1">
        <f t="shared" si="37"/>
        <v>100</v>
      </c>
      <c r="AD154" s="3">
        <f t="shared" si="38"/>
        <v>95</v>
      </c>
      <c r="AE154" s="1"/>
      <c r="AF154" s="1">
        <v>50</v>
      </c>
      <c r="AG154" s="1">
        <v>0</v>
      </c>
      <c r="AH154" s="1">
        <v>41</v>
      </c>
      <c r="AI154" s="1">
        <f t="shared" si="42"/>
        <v>100</v>
      </c>
      <c r="AJ154" s="1">
        <f t="shared" si="43"/>
        <v>82</v>
      </c>
      <c r="AK154" s="1"/>
      <c r="AL154" s="1">
        <v>49</v>
      </c>
      <c r="AM154" s="1">
        <v>0</v>
      </c>
      <c r="AN154" s="1">
        <v>44</v>
      </c>
      <c r="AO154" s="1">
        <f t="shared" si="44"/>
        <v>100</v>
      </c>
      <c r="AP154" s="1">
        <f t="shared" si="45"/>
        <v>89.79591836734694</v>
      </c>
      <c r="AQ154" s="1"/>
      <c r="AR154" s="1">
        <v>61</v>
      </c>
      <c r="AS154" s="1">
        <v>2</v>
      </c>
      <c r="AT154" s="1">
        <v>48</v>
      </c>
      <c r="AU154" s="1">
        <f t="shared" si="46"/>
        <v>96.82539682539682</v>
      </c>
      <c r="AV154" s="1">
        <f>AT154*100/AR154+AS154</f>
        <v>80.68852459016394</v>
      </c>
      <c r="AW154" s="1"/>
      <c r="AX154" s="1">
        <v>41</v>
      </c>
      <c r="AY154" s="1">
        <v>0</v>
      </c>
      <c r="AZ154" s="1">
        <v>39</v>
      </c>
      <c r="BA154" s="1">
        <f t="shared" si="27"/>
        <v>100</v>
      </c>
      <c r="BB154" s="1">
        <f t="shared" si="28"/>
        <v>95.1219512195122</v>
      </c>
      <c r="BC154" s="1"/>
      <c r="BD154" s="1">
        <v>73</v>
      </c>
      <c r="BE154" s="1">
        <v>0</v>
      </c>
      <c r="BF154" s="1">
        <v>63</v>
      </c>
      <c r="BG154" s="3">
        <f t="shared" si="29"/>
        <v>100</v>
      </c>
      <c r="BH154" s="3">
        <f t="shared" si="30"/>
        <v>86.3013698630137</v>
      </c>
      <c r="BI154" s="1"/>
      <c r="BJ154" s="1">
        <v>30</v>
      </c>
      <c r="BK154" s="1">
        <v>0</v>
      </c>
      <c r="BL154" s="1">
        <v>25</v>
      </c>
      <c r="BM154" s="3">
        <f t="shared" si="31"/>
        <v>100</v>
      </c>
      <c r="BN154" s="3">
        <f t="shared" si="32"/>
        <v>83.33333333333333</v>
      </c>
      <c r="BO154" s="1"/>
      <c r="BP154" s="1">
        <f t="shared" si="33"/>
        <v>344</v>
      </c>
      <c r="BQ154" s="3">
        <f t="shared" si="34"/>
        <v>99.42196531791907</v>
      </c>
      <c r="BR154" s="1">
        <f t="shared" si="39"/>
        <v>2</v>
      </c>
      <c r="BS154" s="1">
        <f t="shared" si="39"/>
        <v>298</v>
      </c>
      <c r="BT154" s="5">
        <f t="shared" si="36"/>
        <v>86.1271676300578</v>
      </c>
    </row>
    <row r="155" spans="1:72" s="2" customFormat="1" ht="12.75" hidden="1">
      <c r="A155" s="1" t="s">
        <v>51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 t="e">
        <f t="shared" si="37"/>
        <v>#DIV/0!</v>
      </c>
      <c r="AD155" s="3" t="e">
        <f t="shared" si="38"/>
        <v>#DIV/0!</v>
      </c>
      <c r="AE155" s="1"/>
      <c r="AF155" s="1"/>
      <c r="AG155" s="1"/>
      <c r="AH155" s="1"/>
      <c r="AI155" s="1" t="e">
        <f t="shared" si="42"/>
        <v>#DIV/0!</v>
      </c>
      <c r="AJ155" s="1" t="e">
        <f t="shared" si="43"/>
        <v>#DIV/0!</v>
      </c>
      <c r="AK155" s="1"/>
      <c r="AL155" s="1"/>
      <c r="AM155" s="1"/>
      <c r="AN155" s="1"/>
      <c r="AO155" s="1" t="e">
        <f t="shared" si="44"/>
        <v>#DIV/0!</v>
      </c>
      <c r="AP155" s="1" t="e">
        <f t="shared" si="45"/>
        <v>#DIV/0!</v>
      </c>
      <c r="AQ155" s="1"/>
      <c r="AR155" s="1"/>
      <c r="AS155" s="1"/>
      <c r="AT155" s="1"/>
      <c r="AU155" s="1" t="e">
        <f t="shared" si="46"/>
        <v>#DIV/0!</v>
      </c>
      <c r="AV155" s="1"/>
      <c r="AW155" s="1"/>
      <c r="AX155" s="1"/>
      <c r="AY155" s="1"/>
      <c r="AZ155" s="1"/>
      <c r="BA155" s="1" t="e">
        <f t="shared" si="27"/>
        <v>#DIV/0!</v>
      </c>
      <c r="BB155" s="1" t="e">
        <f t="shared" si="28"/>
        <v>#DIV/0!</v>
      </c>
      <c r="BC155" s="1"/>
      <c r="BD155" s="1"/>
      <c r="BE155" s="1"/>
      <c r="BF155" s="1"/>
      <c r="BG155" s="3" t="e">
        <f t="shared" si="29"/>
        <v>#DIV/0!</v>
      </c>
      <c r="BH155" s="3" t="e">
        <f t="shared" si="30"/>
        <v>#DIV/0!</v>
      </c>
      <c r="BI155" s="1"/>
      <c r="BJ155" s="1"/>
      <c r="BK155" s="1"/>
      <c r="BL155" s="1"/>
      <c r="BM155" s="3" t="e">
        <f t="shared" si="31"/>
        <v>#DIV/0!</v>
      </c>
      <c r="BN155" s="3" t="e">
        <f t="shared" si="32"/>
        <v>#DIV/0!</v>
      </c>
      <c r="BO155" s="1"/>
      <c r="BP155" s="1">
        <f t="shared" si="33"/>
        <v>0</v>
      </c>
      <c r="BQ155" s="3" t="e">
        <f t="shared" si="34"/>
        <v>#DIV/0!</v>
      </c>
      <c r="BR155" s="1">
        <f t="shared" si="39"/>
        <v>0</v>
      </c>
      <c r="BS155" s="1">
        <f t="shared" si="39"/>
        <v>0</v>
      </c>
      <c r="BT155" s="5" t="e">
        <f t="shared" si="36"/>
        <v>#DIV/0!</v>
      </c>
    </row>
    <row r="156" spans="1:72" s="2" customFormat="1" ht="12.75" hidden="1">
      <c r="A156" s="12" t="s">
        <v>52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 t="e">
        <f t="shared" si="37"/>
        <v>#DIV/0!</v>
      </c>
      <c r="AD156" s="3" t="e">
        <f t="shared" si="38"/>
        <v>#DIV/0!</v>
      </c>
      <c r="AE156" s="1"/>
      <c r="AF156" s="1"/>
      <c r="AG156" s="1"/>
      <c r="AH156" s="1"/>
      <c r="AI156" s="1" t="e">
        <f t="shared" si="42"/>
        <v>#DIV/0!</v>
      </c>
      <c r="AJ156" s="1" t="e">
        <f t="shared" si="43"/>
        <v>#DIV/0!</v>
      </c>
      <c r="AK156" s="1"/>
      <c r="AL156" s="1"/>
      <c r="AM156" s="1"/>
      <c r="AN156" s="1"/>
      <c r="AO156" s="1" t="e">
        <f t="shared" si="44"/>
        <v>#DIV/0!</v>
      </c>
      <c r="AP156" s="1" t="e">
        <f t="shared" si="45"/>
        <v>#DIV/0!</v>
      </c>
      <c r="AQ156" s="1"/>
      <c r="AR156" s="1"/>
      <c r="AS156" s="1"/>
      <c r="AT156" s="1"/>
      <c r="AU156" s="1" t="e">
        <f t="shared" si="46"/>
        <v>#DIV/0!</v>
      </c>
      <c r="AV156" s="1"/>
      <c r="AW156" s="1"/>
      <c r="AX156" s="1"/>
      <c r="AY156" s="1"/>
      <c r="AZ156" s="1"/>
      <c r="BA156" s="1" t="e">
        <f t="shared" si="27"/>
        <v>#DIV/0!</v>
      </c>
      <c r="BB156" s="1" t="e">
        <f t="shared" si="28"/>
        <v>#DIV/0!</v>
      </c>
      <c r="BC156" s="1"/>
      <c r="BD156" s="1"/>
      <c r="BE156" s="1"/>
      <c r="BF156" s="1"/>
      <c r="BG156" s="3" t="e">
        <f t="shared" si="29"/>
        <v>#DIV/0!</v>
      </c>
      <c r="BH156" s="3" t="e">
        <f t="shared" si="30"/>
        <v>#DIV/0!</v>
      </c>
      <c r="BI156" s="1"/>
      <c r="BJ156" s="1"/>
      <c r="BK156" s="1"/>
      <c r="BL156" s="1"/>
      <c r="BM156" s="3" t="e">
        <f t="shared" si="31"/>
        <v>#DIV/0!</v>
      </c>
      <c r="BN156" s="3" t="e">
        <f t="shared" si="32"/>
        <v>#DIV/0!</v>
      </c>
      <c r="BO156" s="1"/>
      <c r="BP156" s="1">
        <f t="shared" si="33"/>
        <v>0</v>
      </c>
      <c r="BQ156" s="3" t="e">
        <f t="shared" si="34"/>
        <v>#DIV/0!</v>
      </c>
      <c r="BR156" s="1">
        <f t="shared" si="39"/>
        <v>0</v>
      </c>
      <c r="BS156" s="1">
        <f t="shared" si="39"/>
        <v>0</v>
      </c>
      <c r="BT156" s="5" t="e">
        <f t="shared" si="36"/>
        <v>#DIV/0!</v>
      </c>
    </row>
    <row r="157" spans="1:72" s="2" customFormat="1" ht="12.75" hidden="1">
      <c r="A157" s="12" t="s">
        <v>53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 t="e">
        <f t="shared" si="37"/>
        <v>#DIV/0!</v>
      </c>
      <c r="AD157" s="3" t="e">
        <f t="shared" si="38"/>
        <v>#DIV/0!</v>
      </c>
      <c r="AE157" s="1"/>
      <c r="AF157" s="1"/>
      <c r="AG157" s="1"/>
      <c r="AH157" s="1"/>
      <c r="AI157" s="1" t="e">
        <f t="shared" si="42"/>
        <v>#DIV/0!</v>
      </c>
      <c r="AJ157" s="1" t="e">
        <f t="shared" si="43"/>
        <v>#DIV/0!</v>
      </c>
      <c r="AK157" s="1"/>
      <c r="AL157" s="1"/>
      <c r="AM157" s="1"/>
      <c r="AN157" s="1"/>
      <c r="AO157" s="1" t="e">
        <f t="shared" si="44"/>
        <v>#DIV/0!</v>
      </c>
      <c r="AP157" s="1" t="e">
        <f t="shared" si="45"/>
        <v>#DIV/0!</v>
      </c>
      <c r="AQ157" s="1"/>
      <c r="AR157" s="1"/>
      <c r="AS157" s="1"/>
      <c r="AT157" s="1"/>
      <c r="AU157" s="1" t="e">
        <f t="shared" si="46"/>
        <v>#DIV/0!</v>
      </c>
      <c r="AV157" s="1"/>
      <c r="AW157" s="1"/>
      <c r="AX157" s="1"/>
      <c r="AY157" s="1"/>
      <c r="AZ157" s="1"/>
      <c r="BA157" s="1" t="e">
        <f t="shared" si="27"/>
        <v>#DIV/0!</v>
      </c>
      <c r="BB157" s="1" t="e">
        <f t="shared" si="28"/>
        <v>#DIV/0!</v>
      </c>
      <c r="BC157" s="1"/>
      <c r="BD157" s="1"/>
      <c r="BE157" s="1"/>
      <c r="BF157" s="1"/>
      <c r="BG157" s="3" t="e">
        <f t="shared" si="29"/>
        <v>#DIV/0!</v>
      </c>
      <c r="BH157" s="3" t="e">
        <f t="shared" si="30"/>
        <v>#DIV/0!</v>
      </c>
      <c r="BI157" s="1"/>
      <c r="BJ157" s="1"/>
      <c r="BK157" s="1"/>
      <c r="BL157" s="1"/>
      <c r="BM157" s="3" t="e">
        <f t="shared" si="31"/>
        <v>#DIV/0!</v>
      </c>
      <c r="BN157" s="3" t="e">
        <f t="shared" si="32"/>
        <v>#DIV/0!</v>
      </c>
      <c r="BO157" s="1"/>
      <c r="BP157" s="1">
        <f t="shared" si="33"/>
        <v>0</v>
      </c>
      <c r="BQ157" s="3" t="e">
        <f t="shared" si="34"/>
        <v>#DIV/0!</v>
      </c>
      <c r="BR157" s="1">
        <f t="shared" si="39"/>
        <v>0</v>
      </c>
      <c r="BS157" s="1">
        <f t="shared" si="39"/>
        <v>0</v>
      </c>
      <c r="BT157" s="5" t="e">
        <f t="shared" si="36"/>
        <v>#DIV/0!</v>
      </c>
    </row>
    <row r="158" spans="1:72" s="2" customFormat="1" ht="12.75" hidden="1">
      <c r="A158" s="12" t="s">
        <v>54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 t="e">
        <f t="shared" si="37"/>
        <v>#DIV/0!</v>
      </c>
      <c r="AD158" s="3" t="e">
        <f t="shared" si="38"/>
        <v>#DIV/0!</v>
      </c>
      <c r="AE158" s="1"/>
      <c r="AF158" s="1"/>
      <c r="AG158" s="1"/>
      <c r="AH158" s="1"/>
      <c r="AI158" s="1" t="e">
        <f t="shared" si="42"/>
        <v>#DIV/0!</v>
      </c>
      <c r="AJ158" s="1" t="e">
        <f t="shared" si="43"/>
        <v>#DIV/0!</v>
      </c>
      <c r="AK158" s="1"/>
      <c r="AL158" s="1"/>
      <c r="AM158" s="1"/>
      <c r="AN158" s="1"/>
      <c r="AO158" s="1" t="e">
        <f t="shared" si="44"/>
        <v>#DIV/0!</v>
      </c>
      <c r="AP158" s="1" t="e">
        <f t="shared" si="45"/>
        <v>#DIV/0!</v>
      </c>
      <c r="AQ158" s="1"/>
      <c r="AR158" s="1"/>
      <c r="AS158" s="1"/>
      <c r="AT158" s="1"/>
      <c r="AU158" s="1" t="e">
        <f t="shared" si="46"/>
        <v>#DIV/0!</v>
      </c>
      <c r="AV158" s="1"/>
      <c r="AW158" s="1"/>
      <c r="AX158" s="1"/>
      <c r="AY158" s="1"/>
      <c r="AZ158" s="1"/>
      <c r="BA158" s="1" t="e">
        <f t="shared" si="27"/>
        <v>#DIV/0!</v>
      </c>
      <c r="BB158" s="1" t="e">
        <f t="shared" si="28"/>
        <v>#DIV/0!</v>
      </c>
      <c r="BC158" s="1"/>
      <c r="BD158" s="1"/>
      <c r="BE158" s="1"/>
      <c r="BF158" s="1"/>
      <c r="BG158" s="3" t="e">
        <f t="shared" si="29"/>
        <v>#DIV/0!</v>
      </c>
      <c r="BH158" s="3" t="e">
        <f t="shared" si="30"/>
        <v>#DIV/0!</v>
      </c>
      <c r="BI158" s="1"/>
      <c r="BJ158" s="1"/>
      <c r="BK158" s="1"/>
      <c r="BL158" s="1"/>
      <c r="BM158" s="3" t="e">
        <f t="shared" si="31"/>
        <v>#DIV/0!</v>
      </c>
      <c r="BN158" s="3" t="e">
        <f t="shared" si="32"/>
        <v>#DIV/0!</v>
      </c>
      <c r="BO158" s="1"/>
      <c r="BP158" s="1">
        <f t="shared" si="33"/>
        <v>0</v>
      </c>
      <c r="BQ158" s="3" t="e">
        <f t="shared" si="34"/>
        <v>#DIV/0!</v>
      </c>
      <c r="BR158" s="1">
        <f t="shared" si="39"/>
        <v>0</v>
      </c>
      <c r="BS158" s="1">
        <f t="shared" si="39"/>
        <v>0</v>
      </c>
      <c r="BT158" s="5" t="e">
        <f t="shared" si="36"/>
        <v>#DIV/0!</v>
      </c>
    </row>
    <row r="159" spans="1:72" s="2" customFormat="1" ht="12.75">
      <c r="A159" s="1" t="s">
        <v>28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>
        <v>33</v>
      </c>
      <c r="AA159" s="1">
        <v>0</v>
      </c>
      <c r="AB159" s="1">
        <v>33</v>
      </c>
      <c r="AC159" s="1">
        <f t="shared" si="37"/>
        <v>100</v>
      </c>
      <c r="AD159" s="3">
        <f t="shared" si="38"/>
        <v>100</v>
      </c>
      <c r="AE159" s="1"/>
      <c r="AF159" s="1">
        <v>43</v>
      </c>
      <c r="AG159" s="1">
        <v>0</v>
      </c>
      <c r="AH159" s="1">
        <v>43</v>
      </c>
      <c r="AI159" s="1">
        <f t="shared" si="42"/>
        <v>100</v>
      </c>
      <c r="AJ159" s="1">
        <f t="shared" si="43"/>
        <v>100</v>
      </c>
      <c r="AK159" s="1"/>
      <c r="AL159" s="1">
        <v>41</v>
      </c>
      <c r="AM159" s="1">
        <v>0</v>
      </c>
      <c r="AN159" s="1">
        <v>39</v>
      </c>
      <c r="AO159" s="1">
        <f t="shared" si="44"/>
        <v>100</v>
      </c>
      <c r="AP159" s="1">
        <f t="shared" si="45"/>
        <v>95.1219512195122</v>
      </c>
      <c r="AQ159" s="1"/>
      <c r="AR159" s="1">
        <v>63</v>
      </c>
      <c r="AS159" s="1">
        <v>1</v>
      </c>
      <c r="AT159" s="1">
        <v>53</v>
      </c>
      <c r="AU159" s="1">
        <f t="shared" si="46"/>
        <v>98.4375</v>
      </c>
      <c r="AV159" s="1">
        <f>AT159*100/AR159+AS159</f>
        <v>85.12698412698413</v>
      </c>
      <c r="AW159" s="1"/>
      <c r="AX159" s="1">
        <v>44</v>
      </c>
      <c r="AY159" s="1">
        <v>0</v>
      </c>
      <c r="AZ159" s="1">
        <v>36</v>
      </c>
      <c r="BA159" s="1">
        <f>AX159*100/(AX159+AY159)</f>
        <v>100</v>
      </c>
      <c r="BB159" s="1">
        <f>AZ159*100/(AX159+AY159)</f>
        <v>81.81818181818181</v>
      </c>
      <c r="BC159" s="1"/>
      <c r="BD159" s="1">
        <v>64</v>
      </c>
      <c r="BE159" s="1">
        <v>0</v>
      </c>
      <c r="BF159" s="1">
        <v>63</v>
      </c>
      <c r="BG159" s="3">
        <f aca="true" t="shared" si="47" ref="BG159:BG175">BD159*100/(BD159+BE159)</f>
        <v>100</v>
      </c>
      <c r="BH159" s="3">
        <f aca="true" t="shared" si="48" ref="BH159:BH176">BF159*100/(BD159+BE159)</f>
        <v>98.4375</v>
      </c>
      <c r="BI159" s="1"/>
      <c r="BJ159" s="1">
        <v>38</v>
      </c>
      <c r="BK159" s="1">
        <v>0</v>
      </c>
      <c r="BL159" s="1">
        <v>38</v>
      </c>
      <c r="BM159" s="3">
        <f aca="true" t="shared" si="49" ref="BM159:BM176">BJ159*100/(BJ159+BK159)</f>
        <v>100</v>
      </c>
      <c r="BN159" s="3">
        <f aca="true" t="shared" si="50" ref="BN159:BN176">BL159*100/(BJ159+BK159)</f>
        <v>100</v>
      </c>
      <c r="BO159" s="1"/>
      <c r="BP159" s="1">
        <f aca="true" t="shared" si="51" ref="BP159:BP176">Z159+AF159+AL159+AR159+AX159+BD159+BJ159</f>
        <v>326</v>
      </c>
      <c r="BQ159" s="3">
        <f aca="true" t="shared" si="52" ref="BQ159:BQ176">BP159*100/(BP159+BR159)</f>
        <v>99.69418960244649</v>
      </c>
      <c r="BR159" s="1">
        <f t="shared" si="39"/>
        <v>1</v>
      </c>
      <c r="BS159" s="1">
        <f t="shared" si="39"/>
        <v>305</v>
      </c>
      <c r="BT159" s="5">
        <f aca="true" t="shared" si="53" ref="BT159:BT176">BS159*100/(BP159+BR159)</f>
        <v>93.27217125382263</v>
      </c>
    </row>
    <row r="160" spans="1:72" s="2" customFormat="1" ht="12.75" hidden="1">
      <c r="A160" s="1" t="s">
        <v>51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 t="e">
        <f t="shared" si="37"/>
        <v>#DIV/0!</v>
      </c>
      <c r="AD160" s="3" t="e">
        <f t="shared" si="38"/>
        <v>#DIV/0!</v>
      </c>
      <c r="AE160" s="1"/>
      <c r="AF160" s="1"/>
      <c r="AG160" s="1"/>
      <c r="AH160" s="1"/>
      <c r="AI160" s="1" t="e">
        <f t="shared" si="42"/>
        <v>#DIV/0!</v>
      </c>
      <c r="AJ160" s="1" t="e">
        <f t="shared" si="43"/>
        <v>#DIV/0!</v>
      </c>
      <c r="AK160" s="1"/>
      <c r="AL160" s="1"/>
      <c r="AM160" s="1"/>
      <c r="AN160" s="1"/>
      <c r="AO160" s="1" t="e">
        <f t="shared" si="44"/>
        <v>#DIV/0!</v>
      </c>
      <c r="AP160" s="1" t="e">
        <f t="shared" si="45"/>
        <v>#DIV/0!</v>
      </c>
      <c r="AQ160" s="1"/>
      <c r="AR160" s="1"/>
      <c r="AS160" s="1"/>
      <c r="AT160" s="1"/>
      <c r="AU160" s="1" t="e">
        <f t="shared" si="46"/>
        <v>#DIV/0!</v>
      </c>
      <c r="AV160" s="1"/>
      <c r="AW160" s="1"/>
      <c r="AX160" s="1"/>
      <c r="AY160" s="1"/>
      <c r="AZ160" s="1"/>
      <c r="BA160" s="1" t="e">
        <f>AX160*100/(AX160+AY160)</f>
        <v>#DIV/0!</v>
      </c>
      <c r="BB160" s="1" t="e">
        <f>AZ160*100/(AX160+AY160)</f>
        <v>#DIV/0!</v>
      </c>
      <c r="BC160" s="1"/>
      <c r="BD160" s="1"/>
      <c r="BE160" s="1"/>
      <c r="BF160" s="1"/>
      <c r="BG160" s="3" t="e">
        <f t="shared" si="47"/>
        <v>#DIV/0!</v>
      </c>
      <c r="BH160" s="3" t="e">
        <f t="shared" si="48"/>
        <v>#DIV/0!</v>
      </c>
      <c r="BI160" s="1"/>
      <c r="BJ160" s="1"/>
      <c r="BK160" s="1"/>
      <c r="BL160" s="1"/>
      <c r="BM160" s="3" t="e">
        <f t="shared" si="49"/>
        <v>#DIV/0!</v>
      </c>
      <c r="BN160" s="3" t="e">
        <f t="shared" si="50"/>
        <v>#DIV/0!</v>
      </c>
      <c r="BO160" s="1"/>
      <c r="BP160" s="1">
        <f t="shared" si="51"/>
        <v>0</v>
      </c>
      <c r="BQ160" s="3" t="e">
        <f t="shared" si="52"/>
        <v>#DIV/0!</v>
      </c>
      <c r="BR160" s="1">
        <f t="shared" si="39"/>
        <v>0</v>
      </c>
      <c r="BS160" s="1">
        <f t="shared" si="39"/>
        <v>0</v>
      </c>
      <c r="BT160" s="5" t="e">
        <f t="shared" si="53"/>
        <v>#DIV/0!</v>
      </c>
    </row>
    <row r="161" spans="1:72" s="2" customFormat="1" ht="12.75" hidden="1">
      <c r="A161" s="12" t="s">
        <v>52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 t="e">
        <f t="shared" si="37"/>
        <v>#DIV/0!</v>
      </c>
      <c r="AD161" s="3" t="e">
        <f t="shared" si="38"/>
        <v>#DIV/0!</v>
      </c>
      <c r="AE161" s="1"/>
      <c r="AF161" s="1"/>
      <c r="AG161" s="1"/>
      <c r="AH161" s="1"/>
      <c r="AI161" s="1" t="e">
        <f t="shared" si="42"/>
        <v>#DIV/0!</v>
      </c>
      <c r="AJ161" s="1" t="e">
        <f t="shared" si="43"/>
        <v>#DIV/0!</v>
      </c>
      <c r="AK161" s="1"/>
      <c r="AL161" s="1"/>
      <c r="AM161" s="1"/>
      <c r="AN161" s="1"/>
      <c r="AO161" s="1" t="e">
        <f t="shared" si="44"/>
        <v>#DIV/0!</v>
      </c>
      <c r="AP161" s="1" t="e">
        <f t="shared" si="45"/>
        <v>#DIV/0!</v>
      </c>
      <c r="AQ161" s="1"/>
      <c r="AR161" s="1"/>
      <c r="AS161" s="1"/>
      <c r="AT161" s="1"/>
      <c r="AU161" s="1" t="e">
        <f t="shared" si="46"/>
        <v>#DIV/0!</v>
      </c>
      <c r="AV161" s="1"/>
      <c r="AW161" s="1"/>
      <c r="AX161" s="1"/>
      <c r="AY161" s="1"/>
      <c r="AZ161" s="1"/>
      <c r="BA161" s="1" t="e">
        <f>AX161*100/(AX161+AY161)</f>
        <v>#DIV/0!</v>
      </c>
      <c r="BB161" s="1" t="e">
        <f>AZ161*100/(AX161+AY161)</f>
        <v>#DIV/0!</v>
      </c>
      <c r="BC161" s="1"/>
      <c r="BD161" s="1"/>
      <c r="BE161" s="1"/>
      <c r="BF161" s="1"/>
      <c r="BG161" s="3" t="e">
        <f t="shared" si="47"/>
        <v>#DIV/0!</v>
      </c>
      <c r="BH161" s="3" t="e">
        <f t="shared" si="48"/>
        <v>#DIV/0!</v>
      </c>
      <c r="BI161" s="1"/>
      <c r="BJ161" s="1"/>
      <c r="BK161" s="1"/>
      <c r="BL161" s="1"/>
      <c r="BM161" s="3" t="e">
        <f t="shared" si="49"/>
        <v>#DIV/0!</v>
      </c>
      <c r="BN161" s="3" t="e">
        <f t="shared" si="50"/>
        <v>#DIV/0!</v>
      </c>
      <c r="BO161" s="1"/>
      <c r="BP161" s="1">
        <f t="shared" si="51"/>
        <v>0</v>
      </c>
      <c r="BQ161" s="3" t="e">
        <f t="shared" si="52"/>
        <v>#DIV/0!</v>
      </c>
      <c r="BR161" s="1">
        <f t="shared" si="39"/>
        <v>0</v>
      </c>
      <c r="BS161" s="1">
        <f t="shared" si="39"/>
        <v>0</v>
      </c>
      <c r="BT161" s="5" t="e">
        <f t="shared" si="53"/>
        <v>#DIV/0!</v>
      </c>
    </row>
    <row r="162" spans="1:72" s="2" customFormat="1" ht="12.75" hidden="1">
      <c r="A162" s="12" t="s">
        <v>53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 t="e">
        <f t="shared" si="37"/>
        <v>#DIV/0!</v>
      </c>
      <c r="AD162" s="3" t="e">
        <f t="shared" si="38"/>
        <v>#DIV/0!</v>
      </c>
      <c r="AE162" s="1"/>
      <c r="AF162" s="1"/>
      <c r="AG162" s="1"/>
      <c r="AH162" s="1"/>
      <c r="AI162" s="1" t="e">
        <f t="shared" si="42"/>
        <v>#DIV/0!</v>
      </c>
      <c r="AJ162" s="1" t="e">
        <f t="shared" si="43"/>
        <v>#DIV/0!</v>
      </c>
      <c r="AK162" s="1"/>
      <c r="AL162" s="1"/>
      <c r="AM162" s="1"/>
      <c r="AN162" s="1"/>
      <c r="AO162" s="1" t="e">
        <f t="shared" si="44"/>
        <v>#DIV/0!</v>
      </c>
      <c r="AP162" s="1" t="e">
        <f t="shared" si="45"/>
        <v>#DIV/0!</v>
      </c>
      <c r="AQ162" s="1"/>
      <c r="AR162" s="1"/>
      <c r="AS162" s="1"/>
      <c r="AT162" s="1"/>
      <c r="AU162" s="1" t="e">
        <f t="shared" si="46"/>
        <v>#DIV/0!</v>
      </c>
      <c r="AV162" s="1"/>
      <c r="AW162" s="1"/>
      <c r="AX162" s="1"/>
      <c r="AY162" s="1"/>
      <c r="AZ162" s="1"/>
      <c r="BA162" s="1" t="e">
        <f>AX162*100/(AX162+AY162)</f>
        <v>#DIV/0!</v>
      </c>
      <c r="BB162" s="1" t="e">
        <f>AZ162*100/(AX162+AY162)</f>
        <v>#DIV/0!</v>
      </c>
      <c r="BC162" s="1"/>
      <c r="BD162" s="1"/>
      <c r="BE162" s="1"/>
      <c r="BF162" s="1"/>
      <c r="BG162" s="3" t="e">
        <f t="shared" si="47"/>
        <v>#DIV/0!</v>
      </c>
      <c r="BH162" s="3" t="e">
        <f t="shared" si="48"/>
        <v>#DIV/0!</v>
      </c>
      <c r="BI162" s="1"/>
      <c r="BJ162" s="1"/>
      <c r="BK162" s="1"/>
      <c r="BL162" s="1"/>
      <c r="BM162" s="3" t="e">
        <f t="shared" si="49"/>
        <v>#DIV/0!</v>
      </c>
      <c r="BN162" s="3" t="e">
        <f t="shared" si="50"/>
        <v>#DIV/0!</v>
      </c>
      <c r="BO162" s="1"/>
      <c r="BP162" s="1">
        <f t="shared" si="51"/>
        <v>0</v>
      </c>
      <c r="BQ162" s="3" t="e">
        <f t="shared" si="52"/>
        <v>#DIV/0!</v>
      </c>
      <c r="BR162" s="1">
        <f t="shared" si="39"/>
        <v>0</v>
      </c>
      <c r="BS162" s="1">
        <f t="shared" si="39"/>
        <v>0</v>
      </c>
      <c r="BT162" s="5" t="e">
        <f t="shared" si="53"/>
        <v>#DIV/0!</v>
      </c>
    </row>
    <row r="163" spans="1:72" s="2" customFormat="1" ht="12.75" hidden="1">
      <c r="A163" s="12" t="s">
        <v>54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 t="e">
        <f t="shared" si="37"/>
        <v>#DIV/0!</v>
      </c>
      <c r="AD163" s="3" t="e">
        <f t="shared" si="38"/>
        <v>#DIV/0!</v>
      </c>
      <c r="AE163" s="1"/>
      <c r="AF163" s="1"/>
      <c r="AG163" s="1"/>
      <c r="AH163" s="1"/>
      <c r="AI163" s="1" t="e">
        <f t="shared" si="42"/>
        <v>#DIV/0!</v>
      </c>
      <c r="AJ163" s="1" t="e">
        <f t="shared" si="43"/>
        <v>#DIV/0!</v>
      </c>
      <c r="AK163" s="1"/>
      <c r="AL163" s="1"/>
      <c r="AM163" s="1"/>
      <c r="AN163" s="1"/>
      <c r="AO163" s="1" t="e">
        <f t="shared" si="44"/>
        <v>#DIV/0!</v>
      </c>
      <c r="AP163" s="1" t="e">
        <f t="shared" si="45"/>
        <v>#DIV/0!</v>
      </c>
      <c r="AQ163" s="1"/>
      <c r="AR163" s="1"/>
      <c r="AS163" s="1"/>
      <c r="AT163" s="1"/>
      <c r="AU163" s="1" t="e">
        <f t="shared" si="46"/>
        <v>#DIV/0!</v>
      </c>
      <c r="AV163" s="1"/>
      <c r="AW163" s="1"/>
      <c r="AX163" s="1"/>
      <c r="AY163" s="1"/>
      <c r="AZ163" s="1"/>
      <c r="BA163" s="1" t="e">
        <f>AX163*100/(AX163+AY163)</f>
        <v>#DIV/0!</v>
      </c>
      <c r="BB163" s="1" t="e">
        <f>AZ163*100/(AX163+AY163)</f>
        <v>#DIV/0!</v>
      </c>
      <c r="BC163" s="1"/>
      <c r="BD163" s="1"/>
      <c r="BE163" s="1"/>
      <c r="BF163" s="1"/>
      <c r="BG163" s="3" t="e">
        <f t="shared" si="47"/>
        <v>#DIV/0!</v>
      </c>
      <c r="BH163" s="3" t="e">
        <f t="shared" si="48"/>
        <v>#DIV/0!</v>
      </c>
      <c r="BI163" s="1"/>
      <c r="BJ163" s="1"/>
      <c r="BK163" s="1"/>
      <c r="BL163" s="1"/>
      <c r="BM163" s="3" t="e">
        <f t="shared" si="49"/>
        <v>#DIV/0!</v>
      </c>
      <c r="BN163" s="3" t="e">
        <f t="shared" si="50"/>
        <v>#DIV/0!</v>
      </c>
      <c r="BO163" s="1"/>
      <c r="BP163" s="1">
        <f t="shared" si="51"/>
        <v>0</v>
      </c>
      <c r="BQ163" s="3" t="e">
        <f t="shared" si="52"/>
        <v>#DIV/0!</v>
      </c>
      <c r="BR163" s="1">
        <f t="shared" si="39"/>
        <v>0</v>
      </c>
      <c r="BS163" s="1">
        <f t="shared" si="39"/>
        <v>0</v>
      </c>
      <c r="BT163" s="5" t="e">
        <f t="shared" si="53"/>
        <v>#DIV/0!</v>
      </c>
    </row>
    <row r="164" spans="1:72" s="2" customFormat="1" ht="12.75">
      <c r="A164" s="1" t="s">
        <v>29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>
        <v>33</v>
      </c>
      <c r="AA164" s="1">
        <v>0</v>
      </c>
      <c r="AB164" s="1">
        <v>29</v>
      </c>
      <c r="AC164" s="1">
        <f t="shared" si="37"/>
        <v>100</v>
      </c>
      <c r="AD164" s="3">
        <f t="shared" si="38"/>
        <v>87.87878787878788</v>
      </c>
      <c r="AE164" s="1"/>
      <c r="AF164" s="1">
        <v>43</v>
      </c>
      <c r="AG164" s="1">
        <v>0</v>
      </c>
      <c r="AH164" s="1">
        <v>37</v>
      </c>
      <c r="AI164" s="1">
        <f t="shared" si="42"/>
        <v>100</v>
      </c>
      <c r="AJ164" s="1">
        <f t="shared" si="43"/>
        <v>86.04651162790698</v>
      </c>
      <c r="AK164" s="1"/>
      <c r="AL164" s="1">
        <v>41</v>
      </c>
      <c r="AM164" s="1">
        <v>0</v>
      </c>
      <c r="AN164" s="1">
        <v>35</v>
      </c>
      <c r="AO164" s="1">
        <f t="shared" si="44"/>
        <v>100</v>
      </c>
      <c r="AP164" s="1">
        <f t="shared" si="45"/>
        <v>85.36585365853658</v>
      </c>
      <c r="AQ164" s="1"/>
      <c r="AR164" s="1">
        <v>52</v>
      </c>
      <c r="AS164" s="1">
        <v>0</v>
      </c>
      <c r="AT164" s="1">
        <v>42</v>
      </c>
      <c r="AU164" s="1">
        <f t="shared" si="46"/>
        <v>100</v>
      </c>
      <c r="AV164" s="1">
        <f>AT164*100/AR164+AS164</f>
        <v>80.76923076923077</v>
      </c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3"/>
      <c r="BH164" s="3"/>
      <c r="BI164" s="1"/>
      <c r="BJ164" s="1"/>
      <c r="BK164" s="1"/>
      <c r="BL164" s="1"/>
      <c r="BM164" s="3"/>
      <c r="BN164" s="3"/>
      <c r="BO164" s="1"/>
      <c r="BP164" s="1">
        <f t="shared" si="51"/>
        <v>169</v>
      </c>
      <c r="BQ164" s="3">
        <f t="shared" si="52"/>
        <v>100</v>
      </c>
      <c r="BR164" s="1">
        <f t="shared" si="39"/>
        <v>0</v>
      </c>
      <c r="BS164" s="1">
        <f t="shared" si="39"/>
        <v>143</v>
      </c>
      <c r="BT164" s="5">
        <f t="shared" si="53"/>
        <v>84.61538461538461</v>
      </c>
    </row>
    <row r="165" spans="1:72" s="2" customFormat="1" ht="12.75" hidden="1">
      <c r="A165" s="1" t="s">
        <v>51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 t="e">
        <f t="shared" si="37"/>
        <v>#DIV/0!</v>
      </c>
      <c r="AD165" s="3" t="e">
        <f t="shared" si="38"/>
        <v>#DIV/0!</v>
      </c>
      <c r="AE165" s="1"/>
      <c r="AF165" s="1"/>
      <c r="AG165" s="1"/>
      <c r="AH165" s="1"/>
      <c r="AI165" s="1" t="e">
        <f t="shared" si="42"/>
        <v>#DIV/0!</v>
      </c>
      <c r="AJ165" s="1" t="e">
        <f t="shared" si="43"/>
        <v>#DIV/0!</v>
      </c>
      <c r="AK165" s="1"/>
      <c r="AL165" s="1"/>
      <c r="AM165" s="1"/>
      <c r="AN165" s="1"/>
      <c r="AO165" s="1" t="e">
        <f t="shared" si="44"/>
        <v>#DIV/0!</v>
      </c>
      <c r="AP165" s="1" t="e">
        <f t="shared" si="45"/>
        <v>#DIV/0!</v>
      </c>
      <c r="AQ165" s="1"/>
      <c r="AR165" s="1"/>
      <c r="AS165" s="1"/>
      <c r="AT165" s="1"/>
      <c r="AU165" s="1" t="e">
        <f t="shared" si="46"/>
        <v>#DIV/0!</v>
      </c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3" t="e">
        <f t="shared" si="47"/>
        <v>#DIV/0!</v>
      </c>
      <c r="BH165" s="3" t="e">
        <f t="shared" si="48"/>
        <v>#DIV/0!</v>
      </c>
      <c r="BI165" s="1"/>
      <c r="BJ165" s="1"/>
      <c r="BK165" s="1"/>
      <c r="BL165" s="1"/>
      <c r="BM165" s="3" t="e">
        <f t="shared" si="49"/>
        <v>#DIV/0!</v>
      </c>
      <c r="BN165" s="3" t="e">
        <f t="shared" si="50"/>
        <v>#DIV/0!</v>
      </c>
      <c r="BO165" s="1"/>
      <c r="BP165" s="1">
        <f t="shared" si="51"/>
        <v>0</v>
      </c>
      <c r="BQ165" s="3" t="e">
        <f t="shared" si="52"/>
        <v>#DIV/0!</v>
      </c>
      <c r="BR165" s="1">
        <f t="shared" si="39"/>
        <v>0</v>
      </c>
      <c r="BS165" s="1">
        <f t="shared" si="39"/>
        <v>0</v>
      </c>
      <c r="BT165" s="5" t="e">
        <f t="shared" si="53"/>
        <v>#DIV/0!</v>
      </c>
    </row>
    <row r="166" spans="1:72" s="2" customFormat="1" ht="12.75" hidden="1">
      <c r="A166" s="12" t="s">
        <v>52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 t="e">
        <f t="shared" si="37"/>
        <v>#DIV/0!</v>
      </c>
      <c r="AD166" s="3" t="e">
        <f t="shared" si="38"/>
        <v>#DIV/0!</v>
      </c>
      <c r="AE166" s="1"/>
      <c r="AF166" s="1"/>
      <c r="AG166" s="1"/>
      <c r="AH166" s="1"/>
      <c r="AI166" s="1" t="e">
        <f t="shared" si="42"/>
        <v>#DIV/0!</v>
      </c>
      <c r="AJ166" s="1" t="e">
        <f t="shared" si="43"/>
        <v>#DIV/0!</v>
      </c>
      <c r="AK166" s="1"/>
      <c r="AL166" s="1"/>
      <c r="AM166" s="1"/>
      <c r="AN166" s="1"/>
      <c r="AO166" s="1" t="e">
        <f t="shared" si="44"/>
        <v>#DIV/0!</v>
      </c>
      <c r="AP166" s="1" t="e">
        <f t="shared" si="45"/>
        <v>#DIV/0!</v>
      </c>
      <c r="AQ166" s="1"/>
      <c r="AR166" s="1"/>
      <c r="AS166" s="1"/>
      <c r="AT166" s="1"/>
      <c r="AU166" s="1" t="e">
        <f t="shared" si="46"/>
        <v>#DIV/0!</v>
      </c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3" t="e">
        <f t="shared" si="47"/>
        <v>#DIV/0!</v>
      </c>
      <c r="BH166" s="3" t="e">
        <f t="shared" si="48"/>
        <v>#DIV/0!</v>
      </c>
      <c r="BI166" s="1"/>
      <c r="BJ166" s="1"/>
      <c r="BK166" s="1"/>
      <c r="BL166" s="1"/>
      <c r="BM166" s="3" t="e">
        <f t="shared" si="49"/>
        <v>#DIV/0!</v>
      </c>
      <c r="BN166" s="3" t="e">
        <f t="shared" si="50"/>
        <v>#DIV/0!</v>
      </c>
      <c r="BO166" s="1"/>
      <c r="BP166" s="1">
        <f t="shared" si="51"/>
        <v>0</v>
      </c>
      <c r="BQ166" s="3" t="e">
        <f t="shared" si="52"/>
        <v>#DIV/0!</v>
      </c>
      <c r="BR166" s="1">
        <f t="shared" si="39"/>
        <v>0</v>
      </c>
      <c r="BS166" s="1">
        <f t="shared" si="39"/>
        <v>0</v>
      </c>
      <c r="BT166" s="5" t="e">
        <f t="shared" si="53"/>
        <v>#DIV/0!</v>
      </c>
    </row>
    <row r="167" spans="1:72" s="2" customFormat="1" ht="12.75" hidden="1">
      <c r="A167" s="12" t="s">
        <v>53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 t="e">
        <f t="shared" si="37"/>
        <v>#DIV/0!</v>
      </c>
      <c r="AD167" s="3" t="e">
        <f t="shared" si="38"/>
        <v>#DIV/0!</v>
      </c>
      <c r="AE167" s="1"/>
      <c r="AF167" s="1"/>
      <c r="AG167" s="1"/>
      <c r="AH167" s="1"/>
      <c r="AI167" s="1" t="e">
        <f t="shared" si="42"/>
        <v>#DIV/0!</v>
      </c>
      <c r="AJ167" s="1" t="e">
        <f t="shared" si="43"/>
        <v>#DIV/0!</v>
      </c>
      <c r="AK167" s="1"/>
      <c r="AL167" s="1"/>
      <c r="AM167" s="1"/>
      <c r="AN167" s="1"/>
      <c r="AO167" s="1" t="e">
        <f t="shared" si="44"/>
        <v>#DIV/0!</v>
      </c>
      <c r="AP167" s="1" t="e">
        <f t="shared" si="45"/>
        <v>#DIV/0!</v>
      </c>
      <c r="AQ167" s="1"/>
      <c r="AR167" s="1"/>
      <c r="AS167" s="1"/>
      <c r="AT167" s="1"/>
      <c r="AU167" s="1" t="e">
        <f t="shared" si="46"/>
        <v>#DIV/0!</v>
      </c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3" t="e">
        <f t="shared" si="47"/>
        <v>#DIV/0!</v>
      </c>
      <c r="BH167" s="3" t="e">
        <f t="shared" si="48"/>
        <v>#DIV/0!</v>
      </c>
      <c r="BI167" s="1"/>
      <c r="BJ167" s="1"/>
      <c r="BK167" s="1"/>
      <c r="BL167" s="1"/>
      <c r="BM167" s="3" t="e">
        <f t="shared" si="49"/>
        <v>#DIV/0!</v>
      </c>
      <c r="BN167" s="3" t="e">
        <f t="shared" si="50"/>
        <v>#DIV/0!</v>
      </c>
      <c r="BO167" s="1"/>
      <c r="BP167" s="1">
        <f t="shared" si="51"/>
        <v>0</v>
      </c>
      <c r="BQ167" s="3" t="e">
        <f t="shared" si="52"/>
        <v>#DIV/0!</v>
      </c>
      <c r="BR167" s="1">
        <f t="shared" si="39"/>
        <v>0</v>
      </c>
      <c r="BS167" s="1">
        <f t="shared" si="39"/>
        <v>0</v>
      </c>
      <c r="BT167" s="5" t="e">
        <f t="shared" si="53"/>
        <v>#DIV/0!</v>
      </c>
    </row>
    <row r="168" spans="1:72" s="2" customFormat="1" ht="12.75" hidden="1">
      <c r="A168" s="12" t="s">
        <v>54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 t="e">
        <f t="shared" si="37"/>
        <v>#DIV/0!</v>
      </c>
      <c r="AD168" s="3" t="e">
        <f t="shared" si="38"/>
        <v>#DIV/0!</v>
      </c>
      <c r="AE168" s="1"/>
      <c r="AF168" s="1"/>
      <c r="AG168" s="1"/>
      <c r="AH168" s="1"/>
      <c r="AI168" s="1" t="e">
        <f t="shared" si="42"/>
        <v>#DIV/0!</v>
      </c>
      <c r="AJ168" s="1" t="e">
        <f t="shared" si="43"/>
        <v>#DIV/0!</v>
      </c>
      <c r="AK168" s="1"/>
      <c r="AL168" s="1"/>
      <c r="AM168" s="1"/>
      <c r="AN168" s="1"/>
      <c r="AO168" s="1" t="e">
        <f t="shared" si="44"/>
        <v>#DIV/0!</v>
      </c>
      <c r="AP168" s="1" t="e">
        <f t="shared" si="45"/>
        <v>#DIV/0!</v>
      </c>
      <c r="AQ168" s="1"/>
      <c r="AR168" s="1"/>
      <c r="AS168" s="1"/>
      <c r="AT168" s="1"/>
      <c r="AU168" s="1" t="e">
        <f t="shared" si="46"/>
        <v>#DIV/0!</v>
      </c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3" t="e">
        <f t="shared" si="47"/>
        <v>#DIV/0!</v>
      </c>
      <c r="BH168" s="3" t="e">
        <f t="shared" si="48"/>
        <v>#DIV/0!</v>
      </c>
      <c r="BI168" s="1"/>
      <c r="BJ168" s="1"/>
      <c r="BK168" s="1"/>
      <c r="BL168" s="1"/>
      <c r="BM168" s="3" t="e">
        <f t="shared" si="49"/>
        <v>#DIV/0!</v>
      </c>
      <c r="BN168" s="3" t="e">
        <f t="shared" si="50"/>
        <v>#DIV/0!</v>
      </c>
      <c r="BO168" s="1"/>
      <c r="BP168" s="1">
        <f t="shared" si="51"/>
        <v>0</v>
      </c>
      <c r="BQ168" s="3" t="e">
        <f t="shared" si="52"/>
        <v>#DIV/0!</v>
      </c>
      <c r="BR168" s="1">
        <f t="shared" si="39"/>
        <v>0</v>
      </c>
      <c r="BS168" s="1">
        <f t="shared" si="39"/>
        <v>0</v>
      </c>
      <c r="BT168" s="5" t="e">
        <f t="shared" si="53"/>
        <v>#DIV/0!</v>
      </c>
    </row>
    <row r="169" spans="1:72" s="2" customFormat="1" ht="12.75">
      <c r="A169" s="1" t="s">
        <v>30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3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>
        <v>81</v>
      </c>
      <c r="BE169" s="1">
        <v>0</v>
      </c>
      <c r="BF169" s="1">
        <v>58</v>
      </c>
      <c r="BG169" s="3">
        <f t="shared" si="47"/>
        <v>100</v>
      </c>
      <c r="BH169" s="3">
        <f t="shared" si="48"/>
        <v>71.60493827160494</v>
      </c>
      <c r="BI169" s="1"/>
      <c r="BJ169" s="1">
        <v>38</v>
      </c>
      <c r="BK169" s="1">
        <v>0</v>
      </c>
      <c r="BL169" s="1">
        <v>37</v>
      </c>
      <c r="BM169" s="3">
        <f t="shared" si="49"/>
        <v>100</v>
      </c>
      <c r="BN169" s="3">
        <f t="shared" si="50"/>
        <v>97.36842105263158</v>
      </c>
      <c r="BO169" s="1"/>
      <c r="BP169" s="1">
        <f t="shared" si="51"/>
        <v>119</v>
      </c>
      <c r="BQ169" s="3">
        <f t="shared" si="52"/>
        <v>100</v>
      </c>
      <c r="BR169" s="1">
        <f t="shared" si="39"/>
        <v>0</v>
      </c>
      <c r="BS169" s="1">
        <f t="shared" si="39"/>
        <v>95</v>
      </c>
      <c r="BT169" s="5">
        <f t="shared" si="53"/>
        <v>79.83193277310924</v>
      </c>
    </row>
    <row r="170" spans="1:72" s="2" customFormat="1" ht="12.75" hidden="1">
      <c r="A170" s="1" t="s">
        <v>51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3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 t="e">
        <f t="shared" si="46"/>
        <v>#DIV/0!</v>
      </c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3" t="e">
        <f t="shared" si="47"/>
        <v>#DIV/0!</v>
      </c>
      <c r="BH170" s="3" t="e">
        <f t="shared" si="48"/>
        <v>#DIV/0!</v>
      </c>
      <c r="BI170" s="1"/>
      <c r="BJ170" s="1"/>
      <c r="BK170" s="1"/>
      <c r="BL170" s="1"/>
      <c r="BM170" s="3" t="e">
        <f t="shared" si="49"/>
        <v>#DIV/0!</v>
      </c>
      <c r="BN170" s="3" t="e">
        <f t="shared" si="50"/>
        <v>#DIV/0!</v>
      </c>
      <c r="BO170" s="1"/>
      <c r="BP170" s="1">
        <f t="shared" si="51"/>
        <v>0</v>
      </c>
      <c r="BQ170" s="3" t="e">
        <f t="shared" si="52"/>
        <v>#DIV/0!</v>
      </c>
      <c r="BR170" s="1">
        <f t="shared" si="39"/>
        <v>0</v>
      </c>
      <c r="BS170" s="1">
        <f t="shared" si="39"/>
        <v>0</v>
      </c>
      <c r="BT170" s="5" t="e">
        <f t="shared" si="53"/>
        <v>#DIV/0!</v>
      </c>
    </row>
    <row r="171" spans="1:72" s="2" customFormat="1" ht="12.75" hidden="1">
      <c r="A171" s="12" t="s">
        <v>52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3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 t="e">
        <f t="shared" si="46"/>
        <v>#DIV/0!</v>
      </c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3" t="e">
        <f t="shared" si="47"/>
        <v>#DIV/0!</v>
      </c>
      <c r="BH171" s="3" t="e">
        <f t="shared" si="48"/>
        <v>#DIV/0!</v>
      </c>
      <c r="BI171" s="1"/>
      <c r="BJ171" s="1"/>
      <c r="BK171" s="1"/>
      <c r="BL171" s="1"/>
      <c r="BM171" s="3" t="e">
        <f t="shared" si="49"/>
        <v>#DIV/0!</v>
      </c>
      <c r="BN171" s="3" t="e">
        <f t="shared" si="50"/>
        <v>#DIV/0!</v>
      </c>
      <c r="BO171" s="1"/>
      <c r="BP171" s="1">
        <f t="shared" si="51"/>
        <v>0</v>
      </c>
      <c r="BQ171" s="3" t="e">
        <f t="shared" si="52"/>
        <v>#DIV/0!</v>
      </c>
      <c r="BR171" s="1">
        <f t="shared" si="39"/>
        <v>0</v>
      </c>
      <c r="BS171" s="1">
        <f t="shared" si="39"/>
        <v>0</v>
      </c>
      <c r="BT171" s="5" t="e">
        <f t="shared" si="53"/>
        <v>#DIV/0!</v>
      </c>
    </row>
    <row r="172" spans="1:72" s="2" customFormat="1" ht="12.75" hidden="1">
      <c r="A172" s="12" t="s">
        <v>53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3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 t="e">
        <f t="shared" si="46"/>
        <v>#DIV/0!</v>
      </c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3" t="e">
        <f t="shared" si="47"/>
        <v>#DIV/0!</v>
      </c>
      <c r="BH172" s="3" t="e">
        <f t="shared" si="48"/>
        <v>#DIV/0!</v>
      </c>
      <c r="BI172" s="1"/>
      <c r="BJ172" s="1"/>
      <c r="BK172" s="1"/>
      <c r="BL172" s="1"/>
      <c r="BM172" s="3" t="e">
        <f t="shared" si="49"/>
        <v>#DIV/0!</v>
      </c>
      <c r="BN172" s="3" t="e">
        <f t="shared" si="50"/>
        <v>#DIV/0!</v>
      </c>
      <c r="BO172" s="1"/>
      <c r="BP172" s="1">
        <f t="shared" si="51"/>
        <v>0</v>
      </c>
      <c r="BQ172" s="3" t="e">
        <f t="shared" si="52"/>
        <v>#DIV/0!</v>
      </c>
      <c r="BR172" s="1">
        <f t="shared" si="39"/>
        <v>0</v>
      </c>
      <c r="BS172" s="1">
        <f t="shared" si="39"/>
        <v>0</v>
      </c>
      <c r="BT172" s="5" t="e">
        <f t="shared" si="53"/>
        <v>#DIV/0!</v>
      </c>
    </row>
    <row r="173" spans="1:72" s="2" customFormat="1" ht="12.75" hidden="1">
      <c r="A173" s="12" t="s">
        <v>54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3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 t="e">
        <f t="shared" si="46"/>
        <v>#DIV/0!</v>
      </c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3" t="e">
        <f t="shared" si="47"/>
        <v>#DIV/0!</v>
      </c>
      <c r="BH173" s="3" t="e">
        <f t="shared" si="48"/>
        <v>#DIV/0!</v>
      </c>
      <c r="BI173" s="1"/>
      <c r="BJ173" s="1"/>
      <c r="BK173" s="1"/>
      <c r="BL173" s="1"/>
      <c r="BM173" s="3" t="e">
        <f t="shared" si="49"/>
        <v>#DIV/0!</v>
      </c>
      <c r="BN173" s="3" t="e">
        <f t="shared" si="50"/>
        <v>#DIV/0!</v>
      </c>
      <c r="BO173" s="1"/>
      <c r="BP173" s="1">
        <f t="shared" si="51"/>
        <v>0</v>
      </c>
      <c r="BQ173" s="3" t="e">
        <f t="shared" si="52"/>
        <v>#DIV/0!</v>
      </c>
      <c r="BR173" s="1">
        <f t="shared" si="39"/>
        <v>0</v>
      </c>
      <c r="BS173" s="1">
        <f t="shared" si="39"/>
        <v>0</v>
      </c>
      <c r="BT173" s="5" t="e">
        <f t="shared" si="53"/>
        <v>#DIV/0!</v>
      </c>
    </row>
    <row r="174" spans="1:72" s="2" customFormat="1" ht="12.75">
      <c r="A174" s="1" t="s">
        <v>31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3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>
        <v>21</v>
      </c>
      <c r="AS174" s="1">
        <v>0</v>
      </c>
      <c r="AT174" s="1">
        <v>21</v>
      </c>
      <c r="AU174" s="1">
        <f t="shared" si="46"/>
        <v>100</v>
      </c>
      <c r="AV174" s="1">
        <f>AT174*100/AR174+AS174</f>
        <v>100</v>
      </c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3"/>
      <c r="BH174" s="3"/>
      <c r="BI174" s="1"/>
      <c r="BJ174" s="1"/>
      <c r="BK174" s="1"/>
      <c r="BL174" s="1"/>
      <c r="BM174" s="3"/>
      <c r="BN174" s="3"/>
      <c r="BO174" s="1"/>
      <c r="BP174" s="1">
        <f t="shared" si="51"/>
        <v>21</v>
      </c>
      <c r="BQ174" s="3">
        <f t="shared" si="52"/>
        <v>100</v>
      </c>
      <c r="BR174" s="1">
        <f t="shared" si="39"/>
        <v>0</v>
      </c>
      <c r="BS174" s="1">
        <f t="shared" si="39"/>
        <v>21</v>
      </c>
      <c r="BT174" s="5">
        <f t="shared" si="53"/>
        <v>100</v>
      </c>
    </row>
    <row r="175" spans="1:72" s="2" customFormat="1" ht="12.75">
      <c r="A175" s="1" t="s">
        <v>32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3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3"/>
      <c r="BH175" s="3"/>
      <c r="BI175" s="1"/>
      <c r="BJ175" s="1">
        <v>14</v>
      </c>
      <c r="BK175" s="1">
        <v>0</v>
      </c>
      <c r="BL175" s="1">
        <v>14</v>
      </c>
      <c r="BM175" s="3">
        <f t="shared" si="49"/>
        <v>100</v>
      </c>
      <c r="BN175" s="3">
        <f t="shared" si="50"/>
        <v>100</v>
      </c>
      <c r="BO175" s="1"/>
      <c r="BP175" s="1">
        <f t="shared" si="51"/>
        <v>14</v>
      </c>
      <c r="BQ175" s="3">
        <f t="shared" si="52"/>
        <v>100</v>
      </c>
      <c r="BR175" s="1">
        <f t="shared" si="39"/>
        <v>0</v>
      </c>
      <c r="BS175" s="1">
        <f t="shared" si="39"/>
        <v>14</v>
      </c>
      <c r="BT175" s="5">
        <f t="shared" si="53"/>
        <v>100</v>
      </c>
    </row>
    <row r="176" spans="2:72" s="13" customFormat="1" ht="12.75">
      <c r="B176" s="14"/>
      <c r="BH176" s="15"/>
      <c r="BM176" s="15"/>
      <c r="BN176" s="15"/>
      <c r="BQ176" s="15"/>
      <c r="BT176" s="16"/>
    </row>
    <row r="177" s="2" customFormat="1" ht="12.75">
      <c r="AO177" s="13"/>
    </row>
    <row r="178" spans="1:68" s="2" customFormat="1" ht="12.75">
      <c r="A178" s="18" t="s">
        <v>61</v>
      </c>
      <c r="AO178" s="13"/>
      <c r="AT178" s="17" t="s">
        <v>62</v>
      </c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</row>
    <row r="179" s="2" customFormat="1" ht="12.75">
      <c r="AO179" s="13"/>
    </row>
    <row r="180" s="2" customFormat="1" ht="12.75">
      <c r="AO180" s="13"/>
    </row>
    <row r="181" s="2" customFormat="1" ht="12.75">
      <c r="AO181" s="13"/>
    </row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</sheetData>
  <mergeCells count="15">
    <mergeCell ref="BP5:BT5"/>
    <mergeCell ref="N1:BQ1"/>
    <mergeCell ref="N3:BQ3"/>
    <mergeCell ref="AT178:BP178"/>
    <mergeCell ref="B5:G5"/>
    <mergeCell ref="H5:M5"/>
    <mergeCell ref="N5:S5"/>
    <mergeCell ref="T5:Y5"/>
    <mergeCell ref="Z5:AE5"/>
    <mergeCell ref="BJ5:BO5"/>
    <mergeCell ref="AF5:AK5"/>
    <mergeCell ref="AL5:AQ5"/>
    <mergeCell ref="AR5:AW5"/>
    <mergeCell ref="AX5:BC5"/>
    <mergeCell ref="BD5:BI5"/>
  </mergeCells>
  <printOptions/>
  <pageMargins left="0.1968503937007874" right="0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СШ2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Пеуновой</dc:creator>
  <cp:keywords/>
  <dc:description/>
  <cp:lastModifiedBy>comp10</cp:lastModifiedBy>
  <cp:lastPrinted>2006-01-11T04:49:18Z</cp:lastPrinted>
  <dcterms:created xsi:type="dcterms:W3CDTF">2005-12-28T02:20:55Z</dcterms:created>
  <dcterms:modified xsi:type="dcterms:W3CDTF">2006-01-11T04:49:30Z</dcterms:modified>
  <cp:category/>
  <cp:version/>
  <cp:contentType/>
  <cp:contentStatus/>
</cp:coreProperties>
</file>