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96" activeTab="0"/>
  </bookViews>
  <sheets>
    <sheet name="Лист1" sheetId="1" r:id="rId1"/>
    <sheet name="задание 1" sheetId="2" r:id="rId2"/>
    <sheet name="задание2" sheetId="3" r:id="rId3"/>
    <sheet name="задание3" sheetId="4" r:id="rId4"/>
    <sheet name="задание4" sheetId="5" r:id="rId5"/>
    <sheet name="задание5" sheetId="6" r:id="rId6"/>
    <sheet name="задание6" sheetId="7" r:id="rId7"/>
    <sheet name="задание 7" sheetId="8" r:id="rId8"/>
    <sheet name="заданиеВ1" sheetId="9" r:id="rId9"/>
    <sheet name="Лист2" sheetId="10" r:id="rId10"/>
    <sheet name="итог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<sst xmlns="http://schemas.openxmlformats.org/spreadsheetml/2006/main" count="35" uniqueCount="28">
  <si>
    <t>Введите номер правильного ответа</t>
  </si>
  <si>
    <t>фамилия, имя</t>
  </si>
  <si>
    <t>класс</t>
  </si>
  <si>
    <t>выполнил</t>
  </si>
  <si>
    <t>Какая из функций не является линейной?</t>
  </si>
  <si>
    <t>(0;-2)</t>
  </si>
  <si>
    <t>(2;0)</t>
  </si>
  <si>
    <t>(0;2)</t>
  </si>
  <si>
    <t>(-2;0)</t>
  </si>
  <si>
    <t>только А</t>
  </si>
  <si>
    <t>только В</t>
  </si>
  <si>
    <t>А и В</t>
  </si>
  <si>
    <t>ни одна</t>
  </si>
  <si>
    <t>Найдите координаты точки пересечения графика линейной функции с осью ох.</t>
  </si>
  <si>
    <t>(3;0)</t>
  </si>
  <si>
    <t>(0;1,5)</t>
  </si>
  <si>
    <t>Введите правильный краткий ответ</t>
  </si>
  <si>
    <t>В1</t>
  </si>
  <si>
    <t>верно</t>
  </si>
  <si>
    <t>оценка</t>
  </si>
  <si>
    <t>Оценка</t>
  </si>
  <si>
    <t>Функция задана формулой у= - 4х+1. Найдите значение функции, сооветствующее значению аргумента, равного 4.</t>
  </si>
  <si>
    <t>Какая из точек А(-1;- 5) и В(1;- 5) принадлежат графику функции у= - 8х + 3</t>
  </si>
  <si>
    <r>
      <t xml:space="preserve">Найдите по графику значение у, если х = - 2    </t>
    </r>
    <r>
      <rPr>
        <sz val="10"/>
        <color indexed="60"/>
        <rFont val="Arial"/>
        <family val="0"/>
      </rPr>
      <t xml:space="preserve">                </t>
    </r>
  </si>
  <si>
    <t>у = 5х</t>
  </si>
  <si>
    <t>Функция задана формулой у = 2х - 8. Найдите значение аргумента, при котором функция принимает значение, равное -1.</t>
  </si>
  <si>
    <t>Найдите координату точки пересечения графика функции у = 3х+2 с осью у</t>
  </si>
  <si>
    <t>Функция задана формулой у=кх +7. Найдите к,если известно, что точка А(- 2;0) принадлежит графику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</si>
</sst>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???/???"/>
  </numFmts>
  <fonts count="51">
    <font>
      <sz val="10"/>
      <name val="Arial"/>
      <family val="0"/>
    </font>
    <font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8"/>
      <name val="Arial"/>
      <family val="0"/>
    </font>
    <font>
      <sz val="14"/>
      <color indexed="60"/>
      <name val="Arial"/>
      <family val="0"/>
    </font>
    <font>
      <sz val="10"/>
      <color indexed="60"/>
      <name val="Arial"/>
      <family val="0"/>
    </font>
    <font>
      <b/>
      <sz val="16"/>
      <color indexed="60"/>
      <name val="Arial"/>
      <family val="0"/>
    </font>
    <font>
      <b/>
      <sz val="10"/>
      <color indexed="60"/>
      <name val="Arial"/>
      <family val="0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0"/>
    </font>
    <font>
      <sz val="14"/>
      <name val="Arial"/>
      <family val="0"/>
    </font>
    <font>
      <sz val="16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13" fontId="6" fillId="33" borderId="0" xfId="0" applyNumberFormat="1" applyFont="1" applyFill="1" applyAlignment="1">
      <alignment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13" fontId="6" fillId="33" borderId="0" xfId="0" applyNumberFormat="1" applyFont="1" applyFill="1" applyAlignment="1">
      <alignment horizontal="center" vertical="center" wrapText="1"/>
    </xf>
    <xf numFmtId="13" fontId="7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textRotation="255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 quotePrefix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1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3!A1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3'!A1" /><Relationship Id="rId2" Type="http://schemas.openxmlformats.org/officeDocument/2006/relationships/hyperlink" Target="#&#1079;&#1072;&#1076;&#1072;&#1085;&#1080;&#1077;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4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6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6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7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'&#1079;&#1072;&#1076;&#1072;&#1085;&#1080;&#1077; 7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79;&#1072;&#1076;&#1072;&#1085;&#1080;&#1077;&#1074;1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25</xdr:row>
      <xdr:rowOff>95250</xdr:rowOff>
    </xdr:from>
    <xdr:to>
      <xdr:col>13</xdr:col>
      <xdr:colOff>142875</xdr:colOff>
      <xdr:row>26</xdr:row>
      <xdr:rowOff>57150</xdr:rowOff>
    </xdr:to>
    <xdr:sp>
      <xdr:nvSpPr>
        <xdr:cNvPr id="1" name="WordArt 2">
          <a:hlinkClick r:id="rId1"/>
        </xdr:cNvPr>
        <xdr:cNvSpPr>
          <a:spLocks/>
        </xdr:cNvSpPr>
      </xdr:nvSpPr>
      <xdr:spPr>
        <a:xfrm>
          <a:off x="6962775" y="4143375"/>
          <a:ext cx="11049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начать</a:t>
          </a:r>
        </a:p>
      </xdr:txBody>
    </xdr:sp>
    <xdr:clientData/>
  </xdr:twoCellAnchor>
  <xdr:twoCellAnchor>
    <xdr:from>
      <xdr:col>1</xdr:col>
      <xdr:colOff>504825</xdr:colOff>
      <xdr:row>4</xdr:row>
      <xdr:rowOff>19050</xdr:rowOff>
    </xdr:from>
    <xdr:to>
      <xdr:col>12</xdr:col>
      <xdr:colOff>304800</xdr:colOff>
      <xdr:row>6</xdr:row>
      <xdr:rowOff>152400</xdr:rowOff>
    </xdr:to>
    <xdr:sp>
      <xdr:nvSpPr>
        <xdr:cNvPr id="2" name="WordArt 5"/>
        <xdr:cNvSpPr>
          <a:spLocks/>
        </xdr:cNvSpPr>
      </xdr:nvSpPr>
      <xdr:spPr>
        <a:xfrm>
          <a:off x="1114425" y="666750"/>
          <a:ext cx="6505575" cy="457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194"/>
            </a:avLst>
          </a:prstTxWarp>
        </a:bodyPr>
        <a:p>
          <a:pPr algn="ctr"/>
          <a:r>
            <a:rPr sz="3600" i="1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+mn-lt"/>
              <a:cs typeface="+mn-lt"/>
            </a:rPr>
            <a:t>Тест по теме "Линейная функция"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257425" y="0"/>
          <a:ext cx="4381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28575</xdr:rowOff>
    </xdr:from>
    <xdr:to>
      <xdr:col>10</xdr:col>
      <xdr:colOff>428625</xdr:colOff>
      <xdr:row>4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2657475" y="352425"/>
          <a:ext cx="38671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19050</xdr:rowOff>
    </xdr:from>
    <xdr:to>
      <xdr:col>7</xdr:col>
      <xdr:colOff>533400</xdr:colOff>
      <xdr:row>3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3209925" y="342900"/>
          <a:ext cx="15906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Задание А 1</a:t>
          </a:r>
        </a:p>
      </xdr:txBody>
    </xdr:sp>
    <xdr:clientData/>
  </xdr:twoCellAnchor>
  <xdr:twoCellAnchor>
    <xdr:from>
      <xdr:col>13</xdr:col>
      <xdr:colOff>581025</xdr:colOff>
      <xdr:row>30</xdr:row>
      <xdr:rowOff>38100</xdr:rowOff>
    </xdr:from>
    <xdr:to>
      <xdr:col>14</xdr:col>
      <xdr:colOff>361950</xdr:colOff>
      <xdr:row>31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>
          <a:off x="8505825" y="48958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7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30</xdr:row>
      <xdr:rowOff>9525</xdr:rowOff>
    </xdr:from>
    <xdr:to>
      <xdr:col>14</xdr:col>
      <xdr:colOff>19050</xdr:colOff>
      <xdr:row>31</xdr:row>
      <xdr:rowOff>66675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8162925" y="48672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9525</xdr:rowOff>
    </xdr:from>
    <xdr:to>
      <xdr:col>8</xdr:col>
      <xdr:colOff>219075</xdr:colOff>
      <xdr:row>4</xdr:row>
      <xdr:rowOff>85725</xdr:rowOff>
    </xdr:to>
    <xdr:sp>
      <xdr:nvSpPr>
        <xdr:cNvPr id="6" name="WordArt 11"/>
        <xdr:cNvSpPr>
          <a:spLocks/>
        </xdr:cNvSpPr>
      </xdr:nvSpPr>
      <xdr:spPr>
        <a:xfrm>
          <a:off x="3200400" y="495300"/>
          <a:ext cx="18954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Задание А 2</a:t>
          </a:r>
        </a:p>
      </xdr:txBody>
    </xdr:sp>
    <xdr:clientData/>
  </xdr:twoCellAnchor>
  <xdr:twoCellAnchor editAs="oneCell">
    <xdr:from>
      <xdr:col>0</xdr:col>
      <xdr:colOff>323850</xdr:colOff>
      <xdr:row>5</xdr:row>
      <xdr:rowOff>47625</xdr:rowOff>
    </xdr:from>
    <xdr:to>
      <xdr:col>5</xdr:col>
      <xdr:colOff>266700</xdr:colOff>
      <xdr:row>25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4"/>
        <a:srcRect l="28472" t="14973" r="28665" b="21693"/>
        <a:stretch>
          <a:fillRect/>
        </a:stretch>
      </xdr:blipFill>
      <xdr:spPr>
        <a:xfrm>
          <a:off x="323850" y="857250"/>
          <a:ext cx="2990850" cy="3314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8</xdr:col>
      <xdr:colOff>457200</xdr:colOff>
      <xdr:row>3</xdr:row>
      <xdr:rowOff>104775</xdr:rowOff>
    </xdr:to>
    <xdr:sp>
      <xdr:nvSpPr>
        <xdr:cNvPr id="3" name="WordArt 3"/>
        <xdr:cNvSpPr>
          <a:spLocks/>
        </xdr:cNvSpPr>
      </xdr:nvSpPr>
      <xdr:spPr>
        <a:xfrm>
          <a:off x="3562350" y="352425"/>
          <a:ext cx="17716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Задание А 3</a:t>
          </a:r>
        </a:p>
      </xdr:txBody>
    </xdr:sp>
    <xdr:clientData/>
  </xdr:twoCellAnchor>
  <xdr:twoCellAnchor>
    <xdr:from>
      <xdr:col>13</xdr:col>
      <xdr:colOff>581025</xdr:colOff>
      <xdr:row>23</xdr:row>
      <xdr:rowOff>66675</xdr:rowOff>
    </xdr:from>
    <xdr:to>
      <xdr:col>14</xdr:col>
      <xdr:colOff>361950</xdr:colOff>
      <xdr:row>24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505825" y="37909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3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8</xdr:col>
      <xdr:colOff>542925</xdr:colOff>
      <xdr:row>3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3562350" y="352425"/>
          <a:ext cx="1857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Задание А4</a:t>
          </a:r>
        </a:p>
      </xdr:txBody>
    </xdr:sp>
    <xdr:clientData/>
  </xdr:twoCellAnchor>
  <xdr:twoCellAnchor>
    <xdr:from>
      <xdr:col>13</xdr:col>
      <xdr:colOff>485775</xdr:colOff>
      <xdr:row>23</xdr:row>
      <xdr:rowOff>76200</xdr:rowOff>
    </xdr:from>
    <xdr:to>
      <xdr:col>14</xdr:col>
      <xdr:colOff>266700</xdr:colOff>
      <xdr:row>24</xdr:row>
      <xdr:rowOff>133350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10575" y="38004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5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8</xdr:col>
      <xdr:colOff>542925</xdr:colOff>
      <xdr:row>3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3562350" y="352425"/>
          <a:ext cx="1857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Задание А 5</a:t>
          </a:r>
        </a:p>
      </xdr:txBody>
    </xdr:sp>
    <xdr:clientData/>
  </xdr:twoCellAnchor>
  <xdr:twoCellAnchor>
    <xdr:from>
      <xdr:col>13</xdr:col>
      <xdr:colOff>561975</xdr:colOff>
      <xdr:row>23</xdr:row>
      <xdr:rowOff>66675</xdr:rowOff>
    </xdr:from>
    <xdr:to>
      <xdr:col>14</xdr:col>
      <xdr:colOff>342900</xdr:colOff>
      <xdr:row>24</xdr:row>
      <xdr:rowOff>123825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86775" y="37909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6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>
            <a:gd name="adj" fmla="val 50000"/>
          </a:avLst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8</xdr:col>
      <xdr:colOff>542925</xdr:colOff>
      <xdr:row>3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3562350" y="352425"/>
          <a:ext cx="1857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69000"/>
                </a:srgbClr>
              </a:solidFill>
              <a:latin typeface="Arial"/>
              <a:cs typeface="Arial"/>
            </a:rPr>
            <a:t>Задание А 6</a:t>
          </a:r>
        </a:p>
      </xdr:txBody>
    </xdr:sp>
    <xdr:clientData/>
  </xdr:twoCellAnchor>
  <xdr:twoCellAnchor>
    <xdr:from>
      <xdr:col>13</xdr:col>
      <xdr:colOff>504825</xdr:colOff>
      <xdr:row>23</xdr:row>
      <xdr:rowOff>95250</xdr:rowOff>
    </xdr:from>
    <xdr:to>
      <xdr:col>14</xdr:col>
      <xdr:colOff>285750</xdr:colOff>
      <xdr:row>24</xdr:row>
      <xdr:rowOff>152400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29625" y="381952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9525</xdr:rowOff>
    </xdr:from>
    <xdr:to>
      <xdr:col>8</xdr:col>
      <xdr:colOff>342900</xdr:colOff>
      <xdr:row>3</xdr:row>
      <xdr:rowOff>114300</xdr:rowOff>
    </xdr:to>
    <xdr:sp>
      <xdr:nvSpPr>
        <xdr:cNvPr id="1" name="WordArt 4"/>
        <xdr:cNvSpPr>
          <a:spLocks/>
        </xdr:cNvSpPr>
      </xdr:nvSpPr>
      <xdr:spPr>
        <a:xfrm>
          <a:off x="3190875" y="333375"/>
          <a:ext cx="20288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Задание А7</a:t>
          </a:r>
        </a:p>
      </xdr:txBody>
    </xdr:sp>
    <xdr:clientData/>
  </xdr:twoCellAnchor>
  <xdr:twoCellAnchor editAs="oneCell">
    <xdr:from>
      <xdr:col>2</xdr:col>
      <xdr:colOff>0</xdr:colOff>
      <xdr:row>9</xdr:row>
      <xdr:rowOff>85725</xdr:rowOff>
    </xdr:from>
    <xdr:to>
      <xdr:col>5</xdr:col>
      <xdr:colOff>466725</xdr:colOff>
      <xdr:row>26</xdr:row>
      <xdr:rowOff>152400</xdr:rowOff>
    </xdr:to>
    <xdr:pic>
      <xdr:nvPicPr>
        <xdr:cNvPr id="2" name="Picture 5" descr="линейная-для-уро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543050"/>
          <a:ext cx="2295525" cy="28194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12</xdr:col>
      <xdr:colOff>133350</xdr:colOff>
      <xdr:row>30</xdr:row>
      <xdr:rowOff>57150</xdr:rowOff>
    </xdr:from>
    <xdr:to>
      <xdr:col>12</xdr:col>
      <xdr:colOff>523875</xdr:colOff>
      <xdr:row>31</xdr:row>
      <xdr:rowOff>114300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7448550" y="49149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85725</xdr:rowOff>
    </xdr:from>
    <xdr:to>
      <xdr:col>8</xdr:col>
      <xdr:colOff>428625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067050" y="247650"/>
          <a:ext cx="22383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Задание В1</a:t>
          </a:r>
        </a:p>
      </xdr:txBody>
    </xdr:sp>
    <xdr:clientData/>
  </xdr:twoCellAnchor>
  <xdr:twoCellAnchor>
    <xdr:from>
      <xdr:col>12</xdr:col>
      <xdr:colOff>133350</xdr:colOff>
      <xdr:row>26</xdr:row>
      <xdr:rowOff>57150</xdr:rowOff>
    </xdr:from>
    <xdr:to>
      <xdr:col>12</xdr:col>
      <xdr:colOff>523875</xdr:colOff>
      <xdr:row>27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448550" y="42672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N27"/>
  <sheetViews>
    <sheetView tabSelected="1" zoomScalePageLayoutView="0" workbookViewId="0" topLeftCell="A1">
      <selection activeCell="G16" sqref="G16:H17"/>
    </sheetView>
  </sheetViews>
  <sheetFormatPr defaultColWidth="9.140625" defaultRowHeight="12.75"/>
  <cols>
    <col min="1" max="16384" width="9.140625" style="2" customWidth="1"/>
  </cols>
  <sheetData>
    <row r="6" spans="5:11" ht="12.75">
      <c r="E6" s="12"/>
      <c r="F6" s="12"/>
      <c r="G6" s="12"/>
      <c r="H6" s="12"/>
      <c r="I6" s="12"/>
      <c r="J6" s="12"/>
      <c r="K6" s="12"/>
    </row>
    <row r="7" spans="5:11" ht="12.75">
      <c r="E7" s="12"/>
      <c r="F7" s="12"/>
      <c r="G7" s="12"/>
      <c r="H7" s="12"/>
      <c r="I7" s="12"/>
      <c r="J7" s="12"/>
      <c r="K7" s="12"/>
    </row>
    <row r="8" spans="5:11" ht="12.75">
      <c r="E8" s="12"/>
      <c r="F8" s="12"/>
      <c r="G8" s="12"/>
      <c r="H8" s="12"/>
      <c r="I8" s="12"/>
      <c r="J8" s="12"/>
      <c r="K8" s="12"/>
    </row>
    <row r="12" spans="3:10" ht="12.75">
      <c r="C12" s="13" t="s">
        <v>1</v>
      </c>
      <c r="D12" s="14"/>
      <c r="E12" s="14"/>
      <c r="G12" s="15"/>
      <c r="H12" s="16"/>
      <c r="I12" s="16"/>
      <c r="J12" s="16"/>
    </row>
    <row r="13" spans="3:10" ht="12.75">
      <c r="C13" s="14"/>
      <c r="D13" s="14"/>
      <c r="E13" s="14"/>
      <c r="G13" s="16"/>
      <c r="H13" s="16"/>
      <c r="I13" s="16"/>
      <c r="J13" s="16"/>
    </row>
    <row r="16" spans="3:8" ht="12.75">
      <c r="C16" s="13" t="s">
        <v>2</v>
      </c>
      <c r="D16" s="14"/>
      <c r="E16" s="14"/>
      <c r="G16" s="15"/>
      <c r="H16" s="16"/>
    </row>
    <row r="17" spans="3:8" ht="12.75">
      <c r="C17" s="14"/>
      <c r="D17" s="14"/>
      <c r="E17" s="14"/>
      <c r="G17" s="16"/>
      <c r="H17" s="16"/>
    </row>
    <row r="26" spans="12:14" ht="12.75">
      <c r="L26" s="11"/>
      <c r="M26" s="11"/>
      <c r="N26" s="11"/>
    </row>
    <row r="27" spans="12:14" ht="12.75">
      <c r="L27" s="11"/>
      <c r="M27" s="11"/>
      <c r="N27" s="11"/>
    </row>
  </sheetData>
  <sheetProtection password="C497" sheet="1" objects="1" scenarios="1"/>
  <mergeCells count="6">
    <mergeCell ref="L26:N27"/>
    <mergeCell ref="E6:K8"/>
    <mergeCell ref="C12:E13"/>
    <mergeCell ref="G12:J13"/>
    <mergeCell ref="C16:E17"/>
    <mergeCell ref="G16:H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D17"/>
  <sheetViews>
    <sheetView zoomScalePageLayoutView="0" workbookViewId="0" topLeftCell="A1">
      <selection activeCell="E8" sqref="E8"/>
    </sheetView>
  </sheetViews>
  <sheetFormatPr defaultColWidth="9.140625" defaultRowHeight="12.75"/>
  <cols>
    <col min="3" max="3" width="9.140625" style="1" customWidth="1"/>
    <col min="4" max="4" width="10.28125" style="0" bestFit="1" customWidth="1"/>
  </cols>
  <sheetData>
    <row r="6" spans="3:4" ht="12.75">
      <c r="C6" s="9">
        <v>1</v>
      </c>
      <c r="D6" s="10">
        <f>IF('задание 1'!M31=4,1,0)</f>
        <v>0</v>
      </c>
    </row>
    <row r="7" spans="3:4" ht="12.75">
      <c r="C7" s="9">
        <v>2</v>
      </c>
      <c r="D7" s="10">
        <f>IF(задание2!L30=3,1,0)</f>
        <v>0</v>
      </c>
    </row>
    <row r="8" spans="3:4" ht="12.75">
      <c r="C8" s="9">
        <v>3</v>
      </c>
      <c r="D8" s="10">
        <f>IF(задание3!M24=3,1,0)</f>
        <v>0</v>
      </c>
    </row>
    <row r="9" spans="3:4" ht="12.75">
      <c r="C9" s="9">
        <v>4</v>
      </c>
      <c r="D9" s="10">
        <f>IF(задание4!M24=1,1,0)</f>
        <v>0</v>
      </c>
    </row>
    <row r="10" spans="3:4" ht="12.75">
      <c r="C10" s="9">
        <v>5</v>
      </c>
      <c r="D10" s="10">
        <f>IF(задание5!M24=3,1,0)</f>
        <v>0</v>
      </c>
    </row>
    <row r="11" spans="3:4" ht="12.75">
      <c r="C11" s="9">
        <v>6</v>
      </c>
      <c r="D11" s="10">
        <f>IF(задание6!M24=2,1,0)</f>
        <v>0</v>
      </c>
    </row>
    <row r="12" spans="3:4" ht="12.75">
      <c r="C12" s="9">
        <v>7</v>
      </c>
      <c r="D12" s="10">
        <f>IF('задание 7'!K31=1,1,0)</f>
        <v>0</v>
      </c>
    </row>
    <row r="13" spans="3:4" ht="12.75">
      <c r="C13" s="9" t="s">
        <v>17</v>
      </c>
      <c r="D13" s="10">
        <f>IF(заданиеВ1!K16=3.5,1,0)</f>
        <v>0</v>
      </c>
    </row>
    <row r="14" spans="3:4" ht="12.75">
      <c r="C14" s="9"/>
      <c r="D14" s="10"/>
    </row>
    <row r="15" spans="3:4" ht="12.75">
      <c r="C15" s="9" t="s">
        <v>18</v>
      </c>
      <c r="D15" s="10">
        <f>SUMIF(D6:D13,1)</f>
        <v>0</v>
      </c>
    </row>
    <row r="16" spans="3:4" ht="12.75">
      <c r="C16" s="9"/>
      <c r="D16" s="10"/>
    </row>
    <row r="17" spans="3:4" ht="12.75">
      <c r="C17" s="9" t="s">
        <v>19</v>
      </c>
      <c r="D17" s="10">
        <f>IF(D15&gt;6,5,IF(D15&gt;4,4,IF(D15&gt;3,3,2)))</f>
        <v>2</v>
      </c>
    </row>
  </sheetData>
  <sheetProtection password="C497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L1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6384" width="9.140625" style="4" customWidth="1"/>
  </cols>
  <sheetData>
    <row r="3" spans="5:11" ht="12.75">
      <c r="E3" s="27"/>
      <c r="F3" s="27"/>
      <c r="G3" s="27"/>
      <c r="H3" s="27"/>
      <c r="I3" s="27"/>
      <c r="J3" s="27"/>
      <c r="K3" s="27"/>
    </row>
    <row r="4" spans="5:11" ht="12.75">
      <c r="E4" s="27"/>
      <c r="F4" s="27"/>
      <c r="G4" s="27"/>
      <c r="H4" s="27"/>
      <c r="I4" s="27"/>
      <c r="J4" s="27"/>
      <c r="K4" s="27"/>
    </row>
    <row r="7" spans="2:12" ht="12.75">
      <c r="B7" s="44" t="s">
        <v>3</v>
      </c>
      <c r="C7" s="19"/>
      <c r="E7" s="45">
        <f>REPT(Лист1!G12,1)</f>
      </c>
      <c r="F7" s="45"/>
      <c r="G7" s="45"/>
      <c r="H7" s="45"/>
      <c r="J7" s="45">
        <f>REPT(Лист1!G16,1)</f>
      </c>
      <c r="L7" s="28" t="s">
        <v>2</v>
      </c>
    </row>
    <row r="8" spans="2:12" ht="12.75">
      <c r="B8" s="19"/>
      <c r="C8" s="19"/>
      <c r="E8" s="45"/>
      <c r="F8" s="45"/>
      <c r="G8" s="45"/>
      <c r="H8" s="45"/>
      <c r="J8" s="45"/>
      <c r="L8" s="27"/>
    </row>
    <row r="11" spans="2:8" ht="12.75">
      <c r="B11" s="28"/>
      <c r="C11" s="27"/>
      <c r="D11" s="27"/>
      <c r="F11" s="27"/>
      <c r="G11" s="27"/>
      <c r="H11" s="27"/>
    </row>
    <row r="12" spans="2:8" ht="12.75">
      <c r="B12" s="27"/>
      <c r="C12" s="27"/>
      <c r="D12" s="27"/>
      <c r="F12" s="27"/>
      <c r="G12" s="27"/>
      <c r="H12" s="27"/>
    </row>
    <row r="14" spans="2:8" ht="12.75">
      <c r="B14" s="28" t="s">
        <v>20</v>
      </c>
      <c r="C14" s="27"/>
      <c r="D14" s="27"/>
      <c r="G14" s="46" t="str">
        <f>REPT(Лист2!D17,1)</f>
        <v>2</v>
      </c>
      <c r="H14" s="46"/>
    </row>
    <row r="15" spans="2:8" ht="12.75">
      <c r="B15" s="27"/>
      <c r="C15" s="27"/>
      <c r="D15" s="27"/>
      <c r="G15" s="46"/>
      <c r="H15" s="46"/>
    </row>
  </sheetData>
  <sheetProtection password="C497" sheet="1" objects="1" scenarios="1"/>
  <mergeCells count="9">
    <mergeCell ref="B14:D15"/>
    <mergeCell ref="G14:H15"/>
    <mergeCell ref="L7:L8"/>
    <mergeCell ref="B11:D12"/>
    <mergeCell ref="F11:H12"/>
    <mergeCell ref="E3:K4"/>
    <mergeCell ref="B7:C8"/>
    <mergeCell ref="E7:H8"/>
    <mergeCell ref="J7:J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M32"/>
  <sheetViews>
    <sheetView zoomScalePageLayoutView="0" workbookViewId="0" topLeftCell="A10">
      <selection activeCell="M31" sqref="M31:M32"/>
    </sheetView>
  </sheetViews>
  <sheetFormatPr defaultColWidth="9.140625" defaultRowHeight="12.75"/>
  <cols>
    <col min="1" max="16384" width="9.140625" style="4" customWidth="1"/>
  </cols>
  <sheetData>
    <row r="3" spans="6:8" ht="12.75">
      <c r="F3" s="19"/>
      <c r="G3" s="19"/>
      <c r="H3" s="19"/>
    </row>
    <row r="4" spans="6:8" ht="12.75">
      <c r="F4" s="19"/>
      <c r="G4" s="19"/>
      <c r="H4" s="19"/>
    </row>
    <row r="7" spans="4:10" ht="12.75">
      <c r="D7" s="20" t="s">
        <v>4</v>
      </c>
      <c r="E7" s="21"/>
      <c r="F7" s="21"/>
      <c r="G7" s="21"/>
      <c r="H7" s="21"/>
      <c r="I7" s="21"/>
      <c r="J7" s="21"/>
    </row>
    <row r="8" spans="4:10" ht="12.75">
      <c r="D8" s="21"/>
      <c r="E8" s="21"/>
      <c r="F8" s="21"/>
      <c r="G8" s="21"/>
      <c r="H8" s="21"/>
      <c r="I8" s="21"/>
      <c r="J8" s="21"/>
    </row>
    <row r="10" ht="12.75" customHeight="1"/>
    <row r="11" spans="4:10" ht="12.75" customHeight="1">
      <c r="D11" s="22">
        <v>1</v>
      </c>
      <c r="F11" s="17"/>
      <c r="G11" s="17"/>
      <c r="H11" s="17"/>
      <c r="I11" s="17"/>
      <c r="J11" s="17"/>
    </row>
    <row r="12" spans="4:10" ht="12.75" customHeight="1">
      <c r="D12" s="22"/>
      <c r="F12" s="17"/>
      <c r="G12" s="17"/>
      <c r="H12" s="17"/>
      <c r="I12" s="17"/>
      <c r="J12" s="17"/>
    </row>
    <row r="13" spans="4:10" ht="12.75">
      <c r="D13" s="22"/>
      <c r="F13" s="17"/>
      <c r="G13" s="17"/>
      <c r="H13" s="17"/>
      <c r="I13" s="17"/>
      <c r="J13" s="17"/>
    </row>
    <row r="14" ht="12.75" customHeight="1"/>
    <row r="15" ht="12.75" customHeight="1"/>
    <row r="16" spans="4:10" ht="12.75" customHeight="1">
      <c r="D16" s="23">
        <v>2</v>
      </c>
      <c r="F16" s="18" t="s">
        <v>24</v>
      </c>
      <c r="G16" s="18"/>
      <c r="H16" s="18"/>
      <c r="I16" s="18"/>
      <c r="J16" s="18"/>
    </row>
    <row r="17" spans="4:10" ht="12.75">
      <c r="D17" s="23"/>
      <c r="F17" s="18"/>
      <c r="G17" s="18"/>
      <c r="H17" s="18"/>
      <c r="I17" s="18"/>
      <c r="J17" s="18"/>
    </row>
    <row r="18" spans="4:10" ht="12.75">
      <c r="D18" s="23"/>
      <c r="F18" s="18"/>
      <c r="G18" s="18"/>
      <c r="H18" s="18"/>
      <c r="I18" s="18"/>
      <c r="J18" s="18"/>
    </row>
    <row r="21" spans="4:10" ht="12.75">
      <c r="D21" s="23">
        <v>3</v>
      </c>
      <c r="F21" s="26"/>
      <c r="G21" s="26"/>
      <c r="H21" s="26"/>
      <c r="I21" s="26"/>
      <c r="J21" s="26"/>
    </row>
    <row r="22" spans="4:13" ht="12.75">
      <c r="D22" s="23"/>
      <c r="F22" s="26"/>
      <c r="G22" s="26"/>
      <c r="H22" s="26"/>
      <c r="I22" s="26"/>
      <c r="J22" s="26"/>
      <c r="L22" s="24"/>
      <c r="M22" s="25"/>
    </row>
    <row r="23" spans="4:13" ht="12.75">
      <c r="D23" s="23"/>
      <c r="F23" s="26"/>
      <c r="G23" s="26"/>
      <c r="H23" s="26"/>
      <c r="I23" s="26"/>
      <c r="J23" s="26"/>
      <c r="L23" s="25"/>
      <c r="M23" s="25"/>
    </row>
    <row r="26" spans="4:10" ht="12.75">
      <c r="D26" s="23">
        <v>4</v>
      </c>
      <c r="F26" s="27"/>
      <c r="G26" s="27"/>
      <c r="H26" s="27"/>
      <c r="I26" s="27"/>
      <c r="J26" s="27"/>
    </row>
    <row r="27" spans="4:10" ht="12.75">
      <c r="D27" s="23"/>
      <c r="F27" s="27"/>
      <c r="G27" s="27"/>
      <c r="H27" s="27"/>
      <c r="I27" s="27"/>
      <c r="J27" s="27"/>
    </row>
    <row r="28" spans="4:10" ht="12.75">
      <c r="D28" s="23"/>
      <c r="F28" s="27"/>
      <c r="G28" s="27"/>
      <c r="H28" s="27"/>
      <c r="I28" s="27"/>
      <c r="J28" s="27"/>
    </row>
    <row r="31" spans="4:13" ht="12.75">
      <c r="D31" s="28" t="s">
        <v>0</v>
      </c>
      <c r="E31" s="27"/>
      <c r="F31" s="27"/>
      <c r="G31" s="27"/>
      <c r="H31" s="27"/>
      <c r="I31" s="27"/>
      <c r="J31" s="27"/>
      <c r="M31" s="29"/>
    </row>
    <row r="32" spans="4:13" ht="12.75">
      <c r="D32" s="27"/>
      <c r="E32" s="27"/>
      <c r="F32" s="27"/>
      <c r="G32" s="27"/>
      <c r="H32" s="27"/>
      <c r="I32" s="27"/>
      <c r="J32" s="27"/>
      <c r="M32" s="29"/>
    </row>
  </sheetData>
  <sheetProtection password="C497" sheet="1" objects="1" scenarios="1" selectLockedCells="1"/>
  <mergeCells count="13">
    <mergeCell ref="L22:M23"/>
    <mergeCell ref="F21:J23"/>
    <mergeCell ref="F26:J28"/>
    <mergeCell ref="D31:J32"/>
    <mergeCell ref="M31:M32"/>
    <mergeCell ref="D21:D23"/>
    <mergeCell ref="D26:D28"/>
    <mergeCell ref="F11:J13"/>
    <mergeCell ref="F16:J18"/>
    <mergeCell ref="F3:H4"/>
    <mergeCell ref="D7:J8"/>
    <mergeCell ref="D11:D13"/>
    <mergeCell ref="D16:D18"/>
  </mergeCells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151096" r:id="rId1"/>
    <oleObject progId="Equation.3" shapeId="173018" r:id="rId2"/>
    <oleObject progId="Equation.3" shapeId="17686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C4:M32"/>
  <sheetViews>
    <sheetView zoomScalePageLayoutView="0" workbookViewId="0" topLeftCell="A1">
      <selection activeCell="L30" sqref="L30:L32"/>
    </sheetView>
  </sheetViews>
  <sheetFormatPr defaultColWidth="9.140625" defaultRowHeight="12.75"/>
  <cols>
    <col min="1" max="16384" width="9.140625" style="4" customWidth="1"/>
  </cols>
  <sheetData>
    <row r="4" spans="5:10" ht="12.75">
      <c r="E4" s="27"/>
      <c r="F4" s="27"/>
      <c r="G4" s="27"/>
      <c r="H4" s="27"/>
      <c r="I4" s="27"/>
      <c r="J4" s="27"/>
    </row>
    <row r="5" spans="5:10" ht="12.75">
      <c r="E5" s="27"/>
      <c r="F5" s="27"/>
      <c r="G5" s="27"/>
      <c r="H5" s="27"/>
      <c r="I5" s="27"/>
      <c r="J5" s="27"/>
    </row>
    <row r="6" spans="3:12" ht="12.75">
      <c r="C6" s="31" t="s">
        <v>23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2.75" customHeight="1"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3:13" ht="12.75">
      <c r="C8" s="31"/>
      <c r="D8" s="31"/>
      <c r="E8" s="31"/>
      <c r="F8" s="31"/>
      <c r="G8" s="31"/>
      <c r="H8" s="31"/>
      <c r="I8" s="31"/>
      <c r="J8" s="31"/>
      <c r="K8" s="31"/>
      <c r="L8" s="31"/>
      <c r="M8" s="5"/>
    </row>
    <row r="9" spans="3:13" ht="12.75">
      <c r="C9" s="31"/>
      <c r="D9" s="31"/>
      <c r="E9" s="31"/>
      <c r="F9" s="31"/>
      <c r="G9" s="31"/>
      <c r="H9" s="31"/>
      <c r="I9" s="31"/>
      <c r="J9" s="31"/>
      <c r="K9" s="31"/>
      <c r="L9" s="31"/>
      <c r="M9" s="5"/>
    </row>
    <row r="10" spans="3:13" ht="12.7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3:13" ht="12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3:13" ht="12.75" customHeight="1">
      <c r="C12" s="5"/>
      <c r="D12" s="5"/>
      <c r="E12" s="5"/>
      <c r="F12" s="5"/>
      <c r="G12" s="32">
        <v>1</v>
      </c>
      <c r="H12" s="34">
        <v>1</v>
      </c>
      <c r="I12" s="34"/>
      <c r="J12" s="5"/>
      <c r="K12" s="5"/>
      <c r="L12" s="5"/>
      <c r="M12" s="5"/>
    </row>
    <row r="13" spans="3:13" ht="12.75" customHeight="1">
      <c r="C13" s="5"/>
      <c r="D13" s="5"/>
      <c r="E13" s="5"/>
      <c r="F13" s="5"/>
      <c r="G13" s="32"/>
      <c r="H13" s="34"/>
      <c r="I13" s="34"/>
      <c r="J13" s="5"/>
      <c r="K13" s="5"/>
      <c r="L13" s="5"/>
      <c r="M13" s="5"/>
    </row>
    <row r="14" spans="3:13" ht="12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13" ht="12.75" customHeight="1">
      <c r="C15" s="5"/>
      <c r="D15" s="5"/>
      <c r="E15" s="5"/>
      <c r="F15" s="5"/>
      <c r="G15" s="32">
        <v>2</v>
      </c>
      <c r="H15" s="34">
        <v>3</v>
      </c>
      <c r="I15" s="34"/>
      <c r="J15" s="5"/>
      <c r="K15" s="5"/>
      <c r="L15" s="5"/>
      <c r="M15" s="5"/>
    </row>
    <row r="16" spans="3:13" ht="12.75" customHeight="1">
      <c r="C16" s="5"/>
      <c r="D16" s="5"/>
      <c r="E16" s="5"/>
      <c r="F16" s="5"/>
      <c r="G16" s="32"/>
      <c r="H16" s="34"/>
      <c r="I16" s="34"/>
      <c r="J16" s="5"/>
      <c r="K16" s="5"/>
      <c r="L16" s="5"/>
      <c r="M16" s="5"/>
    </row>
    <row r="17" spans="3:13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7:9" ht="12.75" customHeight="1">
      <c r="G18" s="33">
        <v>3</v>
      </c>
      <c r="H18" s="35">
        <v>1.5</v>
      </c>
      <c r="I18" s="35"/>
    </row>
    <row r="19" spans="7:9" ht="12.75" customHeight="1">
      <c r="G19" s="33"/>
      <c r="H19" s="35"/>
      <c r="I19" s="35"/>
    </row>
    <row r="21" spans="7:9" ht="12.75" customHeight="1">
      <c r="G21" s="33">
        <v>4</v>
      </c>
      <c r="H21" s="30">
        <v>-3</v>
      </c>
      <c r="I21" s="30"/>
    </row>
    <row r="22" spans="7:9" ht="12.75" customHeight="1">
      <c r="G22" s="33"/>
      <c r="H22" s="30"/>
      <c r="I22" s="30"/>
    </row>
    <row r="26" ht="12.75" customHeight="1"/>
    <row r="30" spans="3:12" ht="12.75">
      <c r="C30" s="28" t="s">
        <v>0</v>
      </c>
      <c r="D30" s="27"/>
      <c r="E30" s="27"/>
      <c r="F30" s="27"/>
      <c r="G30" s="27"/>
      <c r="H30" s="27"/>
      <c r="I30" s="27"/>
      <c r="L30" s="29"/>
    </row>
    <row r="31" spans="3:12" ht="12.75">
      <c r="C31" s="27"/>
      <c r="D31" s="27"/>
      <c r="E31" s="27"/>
      <c r="F31" s="27"/>
      <c r="G31" s="27"/>
      <c r="H31" s="27"/>
      <c r="I31" s="27"/>
      <c r="L31" s="29"/>
    </row>
    <row r="32" spans="3:12" ht="12.75">
      <c r="C32" s="27"/>
      <c r="D32" s="27"/>
      <c r="E32" s="27"/>
      <c r="F32" s="27"/>
      <c r="G32" s="27"/>
      <c r="H32" s="27"/>
      <c r="I32" s="27"/>
      <c r="L32" s="29"/>
    </row>
  </sheetData>
  <sheetProtection password="C497" sheet="1" objects="1" scenarios="1" selectLockedCells="1"/>
  <mergeCells count="12">
    <mergeCell ref="H15:I16"/>
    <mergeCell ref="H18:I19"/>
    <mergeCell ref="H21:I22"/>
    <mergeCell ref="E4:J5"/>
    <mergeCell ref="C30:I32"/>
    <mergeCell ref="L30:L32"/>
    <mergeCell ref="C6:L9"/>
    <mergeCell ref="G12:G13"/>
    <mergeCell ref="G15:G16"/>
    <mergeCell ref="G18:G19"/>
    <mergeCell ref="G21:G22"/>
    <mergeCell ref="H12:I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O29"/>
  <sheetViews>
    <sheetView zoomScalePageLayoutView="0" workbookViewId="0" topLeftCell="A1">
      <selection activeCell="M24" sqref="M24:M25"/>
    </sheetView>
  </sheetViews>
  <sheetFormatPr defaultColWidth="9.140625" defaultRowHeight="12.75"/>
  <cols>
    <col min="1" max="16384" width="9.140625" style="4" customWidth="1"/>
  </cols>
  <sheetData>
    <row r="3" spans="6:10" ht="12.75">
      <c r="F3" s="19"/>
      <c r="G3" s="19"/>
      <c r="H3" s="19"/>
      <c r="I3" s="19"/>
      <c r="J3" s="19"/>
    </row>
    <row r="4" spans="6:10" ht="12.75">
      <c r="F4" s="19"/>
      <c r="G4" s="19"/>
      <c r="H4" s="19"/>
      <c r="I4" s="19"/>
      <c r="J4" s="19"/>
    </row>
    <row r="6" spans="4:12" ht="12.75">
      <c r="D6" s="20" t="s">
        <v>21</v>
      </c>
      <c r="E6" s="19"/>
      <c r="F6" s="19"/>
      <c r="G6" s="19"/>
      <c r="H6" s="19"/>
      <c r="I6" s="19"/>
      <c r="J6" s="19"/>
      <c r="K6" s="19"/>
      <c r="L6" s="19"/>
    </row>
    <row r="7" spans="4:12" ht="12.75" customHeight="1">
      <c r="D7" s="19"/>
      <c r="E7" s="19"/>
      <c r="F7" s="19"/>
      <c r="G7" s="19"/>
      <c r="H7" s="19"/>
      <c r="I7" s="19"/>
      <c r="J7" s="19"/>
      <c r="K7" s="19"/>
      <c r="L7" s="19"/>
    </row>
    <row r="8" spans="4:12" ht="12.75">
      <c r="D8" s="19"/>
      <c r="E8" s="19"/>
      <c r="F8" s="19"/>
      <c r="G8" s="19"/>
      <c r="H8" s="19"/>
      <c r="I8" s="19"/>
      <c r="J8" s="19"/>
      <c r="K8" s="19"/>
      <c r="L8" s="19"/>
    </row>
    <row r="10" spans="6:10" ht="12.75">
      <c r="F10" s="32">
        <v>1</v>
      </c>
      <c r="H10" s="37">
        <v>-17</v>
      </c>
      <c r="I10" s="37"/>
      <c r="J10" s="37"/>
    </row>
    <row r="11" spans="6:10" ht="12.75">
      <c r="F11" s="32"/>
      <c r="H11" s="37"/>
      <c r="I11" s="37"/>
      <c r="J11" s="37"/>
    </row>
    <row r="12" ht="12.75">
      <c r="F12" s="7"/>
    </row>
    <row r="13" spans="6:10" ht="12.75">
      <c r="F13" s="32">
        <v>2</v>
      </c>
      <c r="H13" s="36">
        <v>17</v>
      </c>
      <c r="I13" s="36"/>
      <c r="J13" s="36"/>
    </row>
    <row r="14" spans="6:10" ht="12.75">
      <c r="F14" s="32"/>
      <c r="H14" s="36"/>
      <c r="I14" s="36"/>
      <c r="J14" s="36"/>
    </row>
    <row r="15" ht="12.75">
      <c r="F15" s="7"/>
    </row>
    <row r="16" spans="6:10" ht="12.75">
      <c r="F16" s="32">
        <v>3</v>
      </c>
      <c r="H16" s="37">
        <v>-15</v>
      </c>
      <c r="I16" s="37"/>
      <c r="J16" s="37"/>
    </row>
    <row r="17" spans="6:10" ht="12.75">
      <c r="F17" s="32"/>
      <c r="H17" s="37"/>
      <c r="I17" s="37"/>
      <c r="J17" s="37"/>
    </row>
    <row r="18" ht="12.75">
      <c r="F18" s="7"/>
    </row>
    <row r="19" spans="6:10" ht="12.75">
      <c r="F19" s="32">
        <v>4</v>
      </c>
      <c r="H19" s="37">
        <v>-0.75</v>
      </c>
      <c r="I19" s="37"/>
      <c r="J19" s="37"/>
    </row>
    <row r="20" spans="6:10" ht="12.75">
      <c r="F20" s="32"/>
      <c r="H20" s="37"/>
      <c r="I20" s="37"/>
      <c r="J20" s="37"/>
    </row>
    <row r="24" spans="4:13" ht="12.75">
      <c r="D24" s="28" t="s">
        <v>0</v>
      </c>
      <c r="E24" s="27"/>
      <c r="F24" s="27"/>
      <c r="G24" s="27"/>
      <c r="H24" s="27"/>
      <c r="I24" s="27"/>
      <c r="J24" s="27"/>
      <c r="K24" s="27"/>
      <c r="M24" s="39"/>
    </row>
    <row r="25" spans="4:13" ht="12.75">
      <c r="D25" s="27"/>
      <c r="E25" s="27"/>
      <c r="F25" s="27"/>
      <c r="G25" s="27"/>
      <c r="H25" s="27"/>
      <c r="I25" s="27"/>
      <c r="J25" s="27"/>
      <c r="K25" s="27"/>
      <c r="M25" s="40"/>
    </row>
    <row r="28" spans="11:15" ht="12.75">
      <c r="K28" s="38"/>
      <c r="L28" s="38"/>
      <c r="N28" s="24"/>
      <c r="O28" s="25"/>
    </row>
    <row r="29" spans="11:15" ht="12.75">
      <c r="K29" s="38"/>
      <c r="L29" s="38"/>
      <c r="N29" s="25"/>
      <c r="O29" s="25"/>
    </row>
  </sheetData>
  <sheetProtection password="C497" sheet="1" objects="1" scenarios="1" selectLockedCells="1"/>
  <mergeCells count="14">
    <mergeCell ref="K28:L29"/>
    <mergeCell ref="N28:O29"/>
    <mergeCell ref="F19:F20"/>
    <mergeCell ref="H19:J20"/>
    <mergeCell ref="D24:K25"/>
    <mergeCell ref="M24:M25"/>
    <mergeCell ref="F13:F14"/>
    <mergeCell ref="H13:J14"/>
    <mergeCell ref="F16:F17"/>
    <mergeCell ref="H16:J17"/>
    <mergeCell ref="F3:J4"/>
    <mergeCell ref="F10:F11"/>
    <mergeCell ref="H10:J11"/>
    <mergeCell ref="D6:L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O29"/>
  <sheetViews>
    <sheetView zoomScalePageLayoutView="0" workbookViewId="0" topLeftCell="A1">
      <selection activeCell="M24" sqref="M24:M25"/>
    </sheetView>
  </sheetViews>
  <sheetFormatPr defaultColWidth="9.140625" defaultRowHeight="12.75"/>
  <cols>
    <col min="1" max="16384" width="9.140625" style="4" customWidth="1"/>
  </cols>
  <sheetData>
    <row r="3" spans="6:10" ht="12.75">
      <c r="F3" s="19"/>
      <c r="G3" s="19"/>
      <c r="H3" s="19"/>
      <c r="I3" s="19"/>
      <c r="J3" s="19"/>
    </row>
    <row r="4" spans="6:10" ht="12.75">
      <c r="F4" s="19"/>
      <c r="G4" s="19"/>
      <c r="H4" s="19"/>
      <c r="I4" s="19"/>
      <c r="J4" s="19"/>
    </row>
    <row r="6" spans="4:12" ht="12.75">
      <c r="D6" s="20" t="s">
        <v>25</v>
      </c>
      <c r="E6" s="27"/>
      <c r="F6" s="27"/>
      <c r="G6" s="27"/>
      <c r="H6" s="27"/>
      <c r="I6" s="27"/>
      <c r="J6" s="27"/>
      <c r="K6" s="27"/>
      <c r="L6" s="27"/>
    </row>
    <row r="7" spans="4:12" ht="12.75" customHeight="1">
      <c r="D7" s="27"/>
      <c r="E7" s="27"/>
      <c r="F7" s="27"/>
      <c r="G7" s="27"/>
      <c r="H7" s="27"/>
      <c r="I7" s="27"/>
      <c r="J7" s="27"/>
      <c r="K7" s="27"/>
      <c r="L7" s="27"/>
    </row>
    <row r="8" spans="4:12" ht="12.75">
      <c r="D8" s="27"/>
      <c r="E8" s="27"/>
      <c r="F8" s="27"/>
      <c r="G8" s="27"/>
      <c r="H8" s="27"/>
      <c r="I8" s="27"/>
      <c r="J8" s="27"/>
      <c r="K8" s="27"/>
      <c r="L8" s="27"/>
    </row>
    <row r="10" spans="6:10" ht="12.75">
      <c r="F10" s="32">
        <v>1</v>
      </c>
      <c r="H10" s="37">
        <v>3.5</v>
      </c>
      <c r="I10" s="37"/>
      <c r="J10" s="37"/>
    </row>
    <row r="11" spans="6:10" ht="12.75">
      <c r="F11" s="32"/>
      <c r="H11" s="37"/>
      <c r="I11" s="37"/>
      <c r="J11" s="37"/>
    </row>
    <row r="12" ht="12.75">
      <c r="F12" s="7"/>
    </row>
    <row r="13" spans="6:10" ht="12.75">
      <c r="F13" s="32">
        <v>2</v>
      </c>
      <c r="H13" s="36">
        <v>-10</v>
      </c>
      <c r="I13" s="36"/>
      <c r="J13" s="36"/>
    </row>
    <row r="14" spans="6:10" ht="12.75">
      <c r="F14" s="32"/>
      <c r="H14" s="36"/>
      <c r="I14" s="36"/>
      <c r="J14" s="36"/>
    </row>
    <row r="15" ht="12.75">
      <c r="F15" s="7"/>
    </row>
    <row r="16" spans="6:10" ht="12.75">
      <c r="F16" s="32">
        <v>3</v>
      </c>
      <c r="H16" s="37">
        <v>-4.5</v>
      </c>
      <c r="I16" s="37"/>
      <c r="J16" s="37"/>
    </row>
    <row r="17" spans="6:10" ht="12.75">
      <c r="F17" s="32"/>
      <c r="H17" s="37"/>
      <c r="I17" s="37"/>
      <c r="J17" s="37"/>
    </row>
    <row r="18" ht="12.75">
      <c r="F18" s="7"/>
    </row>
    <row r="19" spans="6:10" ht="12.75">
      <c r="F19" s="32">
        <v>4</v>
      </c>
      <c r="H19" s="37">
        <v>-3.5</v>
      </c>
      <c r="I19" s="37"/>
      <c r="J19" s="37"/>
    </row>
    <row r="20" spans="6:10" ht="12.75">
      <c r="F20" s="32"/>
      <c r="H20" s="37"/>
      <c r="I20" s="37"/>
      <c r="J20" s="37"/>
    </row>
    <row r="24" spans="4:13" ht="12.75">
      <c r="D24" s="28" t="s">
        <v>0</v>
      </c>
      <c r="E24" s="27"/>
      <c r="F24" s="27"/>
      <c r="G24" s="27"/>
      <c r="H24" s="27"/>
      <c r="I24" s="27"/>
      <c r="J24" s="27"/>
      <c r="K24" s="27"/>
      <c r="M24" s="39"/>
    </row>
    <row r="25" spans="4:13" ht="12.75">
      <c r="D25" s="27"/>
      <c r="E25" s="27"/>
      <c r="F25" s="27"/>
      <c r="G25" s="27"/>
      <c r="H25" s="27"/>
      <c r="I25" s="27"/>
      <c r="J25" s="27"/>
      <c r="K25" s="27"/>
      <c r="M25" s="40"/>
    </row>
    <row r="28" spans="11:15" ht="12.75">
      <c r="K28" s="38"/>
      <c r="L28" s="38"/>
      <c r="N28" s="24"/>
      <c r="O28" s="25"/>
    </row>
    <row r="29" spans="11:15" ht="12.75">
      <c r="K29" s="38"/>
      <c r="L29" s="38"/>
      <c r="N29" s="25"/>
      <c r="O29" s="25"/>
    </row>
  </sheetData>
  <sheetProtection password="C497" sheet="1" objects="1" scenarios="1" selectLockedCells="1"/>
  <mergeCells count="14">
    <mergeCell ref="F3:J4"/>
    <mergeCell ref="F10:F11"/>
    <mergeCell ref="H10:J11"/>
    <mergeCell ref="D6:L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3:O29"/>
  <sheetViews>
    <sheetView zoomScalePageLayoutView="0" workbookViewId="0" topLeftCell="A1">
      <selection activeCell="M24" sqref="M24:M25"/>
    </sheetView>
  </sheetViews>
  <sheetFormatPr defaultColWidth="9.140625" defaultRowHeight="12.75"/>
  <cols>
    <col min="1" max="16384" width="9.140625" style="4" customWidth="1"/>
  </cols>
  <sheetData>
    <row r="3" spans="6:10" ht="12.75">
      <c r="F3" s="19"/>
      <c r="G3" s="19"/>
      <c r="H3" s="19"/>
      <c r="I3" s="19"/>
      <c r="J3" s="19"/>
    </row>
    <row r="4" spans="6:10" ht="12.75">
      <c r="F4" s="19"/>
      <c r="G4" s="19"/>
      <c r="H4" s="19"/>
      <c r="I4" s="19"/>
      <c r="J4" s="19"/>
    </row>
    <row r="6" spans="4:13" ht="12.75" customHeight="1">
      <c r="D6" s="20" t="s">
        <v>26</v>
      </c>
      <c r="E6" s="20"/>
      <c r="F6" s="20"/>
      <c r="G6" s="20"/>
      <c r="H6" s="20"/>
      <c r="I6" s="20"/>
      <c r="J6" s="20"/>
      <c r="K6" s="8"/>
      <c r="L6" s="8"/>
      <c r="M6" s="6"/>
    </row>
    <row r="7" spans="4:13" ht="12.75" customHeight="1">
      <c r="D7" s="20"/>
      <c r="E7" s="20"/>
      <c r="F7" s="20"/>
      <c r="G7" s="20"/>
      <c r="H7" s="20"/>
      <c r="I7" s="20"/>
      <c r="J7" s="20"/>
      <c r="K7" s="8"/>
      <c r="L7" s="8"/>
      <c r="M7" s="6"/>
    </row>
    <row r="8" spans="4:13" ht="12.75" customHeight="1">
      <c r="D8" s="20"/>
      <c r="E8" s="20"/>
      <c r="F8" s="20"/>
      <c r="G8" s="20"/>
      <c r="H8" s="20"/>
      <c r="I8" s="20"/>
      <c r="J8" s="20"/>
      <c r="K8" s="8"/>
      <c r="L8" s="8"/>
      <c r="M8" s="6"/>
    </row>
    <row r="10" spans="6:10" ht="12.75">
      <c r="F10" s="32">
        <v>1</v>
      </c>
      <c r="H10" s="37" t="s">
        <v>5</v>
      </c>
      <c r="I10" s="37"/>
      <c r="J10" s="37"/>
    </row>
    <row r="11" spans="6:10" ht="12.75">
      <c r="F11" s="32"/>
      <c r="H11" s="37"/>
      <c r="I11" s="37"/>
      <c r="J11" s="37"/>
    </row>
    <row r="12" ht="12.75">
      <c r="F12" s="7"/>
    </row>
    <row r="13" spans="6:10" ht="12.75">
      <c r="F13" s="32">
        <v>2</v>
      </c>
      <c r="H13" s="36" t="s">
        <v>6</v>
      </c>
      <c r="I13" s="36"/>
      <c r="J13" s="36"/>
    </row>
    <row r="14" spans="6:10" ht="12.75">
      <c r="F14" s="32"/>
      <c r="H14" s="36"/>
      <c r="I14" s="36"/>
      <c r="J14" s="36"/>
    </row>
    <row r="15" ht="12.75">
      <c r="F15" s="7"/>
    </row>
    <row r="16" spans="6:10" ht="12.75">
      <c r="F16" s="32">
        <v>3</v>
      </c>
      <c r="H16" s="37" t="s">
        <v>7</v>
      </c>
      <c r="I16" s="37"/>
      <c r="J16" s="37"/>
    </row>
    <row r="17" spans="6:10" ht="12.75">
      <c r="F17" s="32"/>
      <c r="H17" s="37"/>
      <c r="I17" s="37"/>
      <c r="J17" s="37"/>
    </row>
    <row r="18" ht="12.75">
      <c r="F18" s="7"/>
    </row>
    <row r="19" spans="6:10" ht="12.75">
      <c r="F19" s="32">
        <v>4</v>
      </c>
      <c r="H19" s="37" t="s">
        <v>8</v>
      </c>
      <c r="I19" s="37"/>
      <c r="J19" s="37"/>
    </row>
    <row r="20" spans="6:10" ht="12.75">
      <c r="F20" s="32"/>
      <c r="H20" s="37"/>
      <c r="I20" s="37"/>
      <c r="J20" s="37"/>
    </row>
    <row r="24" spans="4:13" ht="12.75">
      <c r="D24" s="28" t="s">
        <v>0</v>
      </c>
      <c r="E24" s="27"/>
      <c r="F24" s="27"/>
      <c r="G24" s="27"/>
      <c r="H24" s="27"/>
      <c r="I24" s="27"/>
      <c r="J24" s="27"/>
      <c r="K24" s="27"/>
      <c r="M24" s="39"/>
    </row>
    <row r="25" spans="4:13" ht="12.75">
      <c r="D25" s="27"/>
      <c r="E25" s="27"/>
      <c r="F25" s="27"/>
      <c r="G25" s="27"/>
      <c r="H25" s="27"/>
      <c r="I25" s="27"/>
      <c r="J25" s="27"/>
      <c r="K25" s="27"/>
      <c r="M25" s="40"/>
    </row>
    <row r="28" spans="11:15" ht="12.75">
      <c r="K28" s="38"/>
      <c r="L28" s="38"/>
      <c r="N28" s="24"/>
      <c r="O28" s="25"/>
    </row>
    <row r="29" spans="11:15" ht="12.75">
      <c r="K29" s="38"/>
      <c r="L29" s="38"/>
      <c r="N29" s="25"/>
      <c r="O29" s="25"/>
    </row>
  </sheetData>
  <sheetProtection password="C497" sheet="1" objects="1" scenarios="1" selectLockedCells="1"/>
  <mergeCells count="14">
    <mergeCell ref="F3:J4"/>
    <mergeCell ref="F10:F11"/>
    <mergeCell ref="H10:J11"/>
    <mergeCell ref="D6:J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O29"/>
  <sheetViews>
    <sheetView zoomScalePageLayoutView="0" workbookViewId="0" topLeftCell="A1">
      <selection activeCell="M24" sqref="M24:M25"/>
    </sheetView>
  </sheetViews>
  <sheetFormatPr defaultColWidth="9.140625" defaultRowHeight="12.75"/>
  <cols>
    <col min="1" max="16384" width="9.140625" style="4" customWidth="1"/>
  </cols>
  <sheetData>
    <row r="3" spans="6:10" ht="12.75">
      <c r="F3" s="19"/>
      <c r="G3" s="19"/>
      <c r="H3" s="19"/>
      <c r="I3" s="19"/>
      <c r="J3" s="19"/>
    </row>
    <row r="4" spans="6:10" ht="12.75">
      <c r="F4" s="19"/>
      <c r="G4" s="19"/>
      <c r="H4" s="19"/>
      <c r="I4" s="19"/>
      <c r="J4" s="19"/>
    </row>
    <row r="6" spans="4:12" ht="12.75">
      <c r="D6" s="20" t="s">
        <v>22</v>
      </c>
      <c r="E6" s="27"/>
      <c r="F6" s="27"/>
      <c r="G6" s="27"/>
      <c r="H6" s="27"/>
      <c r="I6" s="27"/>
      <c r="J6" s="27"/>
      <c r="K6" s="27"/>
      <c r="L6" s="27"/>
    </row>
    <row r="7" spans="4:12" ht="12.75" customHeight="1">
      <c r="D7" s="27"/>
      <c r="E7" s="27"/>
      <c r="F7" s="27"/>
      <c r="G7" s="27"/>
      <c r="H7" s="27"/>
      <c r="I7" s="27"/>
      <c r="J7" s="27"/>
      <c r="K7" s="27"/>
      <c r="L7" s="27"/>
    </row>
    <row r="8" spans="4:12" ht="12.75">
      <c r="D8" s="27"/>
      <c r="E8" s="27"/>
      <c r="F8" s="27"/>
      <c r="G8" s="27"/>
      <c r="H8" s="27"/>
      <c r="I8" s="27"/>
      <c r="J8" s="27"/>
      <c r="K8" s="27"/>
      <c r="L8" s="27"/>
    </row>
    <row r="10" spans="6:10" ht="12.75">
      <c r="F10" s="32">
        <v>1</v>
      </c>
      <c r="H10" s="28" t="s">
        <v>9</v>
      </c>
      <c r="I10" s="28"/>
      <c r="J10" s="28"/>
    </row>
    <row r="11" spans="6:10" ht="12.75">
      <c r="F11" s="32"/>
      <c r="H11" s="28"/>
      <c r="I11" s="28"/>
      <c r="J11" s="28"/>
    </row>
    <row r="12" ht="12.75">
      <c r="F12" s="7"/>
    </row>
    <row r="13" spans="6:10" ht="12.75">
      <c r="F13" s="32">
        <v>2</v>
      </c>
      <c r="H13" s="41" t="s">
        <v>10</v>
      </c>
      <c r="I13" s="41"/>
      <c r="J13" s="41"/>
    </row>
    <row r="14" spans="6:10" ht="12.75">
      <c r="F14" s="32"/>
      <c r="H14" s="41"/>
      <c r="I14" s="41"/>
      <c r="J14" s="41"/>
    </row>
    <row r="15" ht="12.75">
      <c r="F15" s="7"/>
    </row>
    <row r="16" spans="6:10" ht="12.75">
      <c r="F16" s="32">
        <v>3</v>
      </c>
      <c r="H16" s="28" t="s">
        <v>11</v>
      </c>
      <c r="I16" s="28"/>
      <c r="J16" s="28"/>
    </row>
    <row r="17" spans="6:10" ht="12.75">
      <c r="F17" s="32"/>
      <c r="H17" s="28"/>
      <c r="I17" s="28"/>
      <c r="J17" s="28"/>
    </row>
    <row r="18" ht="12.75">
      <c r="F18" s="7"/>
    </row>
    <row r="19" spans="6:10" ht="12.75">
      <c r="F19" s="32">
        <v>4</v>
      </c>
      <c r="H19" s="28" t="s">
        <v>12</v>
      </c>
      <c r="I19" s="28"/>
      <c r="J19" s="28"/>
    </row>
    <row r="20" spans="6:10" ht="12.75">
      <c r="F20" s="32"/>
      <c r="H20" s="28"/>
      <c r="I20" s="28"/>
      <c r="J20" s="28"/>
    </row>
    <row r="24" spans="4:13" ht="12.75">
      <c r="D24" s="28" t="s">
        <v>0</v>
      </c>
      <c r="E24" s="27"/>
      <c r="F24" s="27"/>
      <c r="G24" s="27"/>
      <c r="H24" s="27"/>
      <c r="I24" s="27"/>
      <c r="J24" s="27"/>
      <c r="K24" s="27"/>
      <c r="M24" s="39"/>
    </row>
    <row r="25" spans="4:13" ht="12.75">
      <c r="D25" s="27"/>
      <c r="E25" s="27"/>
      <c r="F25" s="27"/>
      <c r="G25" s="27"/>
      <c r="H25" s="27"/>
      <c r="I25" s="27"/>
      <c r="J25" s="27"/>
      <c r="K25" s="27"/>
      <c r="M25" s="40"/>
    </row>
    <row r="28" spans="11:15" ht="12.75">
      <c r="K28" s="38"/>
      <c r="L28" s="38"/>
      <c r="N28" s="24"/>
      <c r="O28" s="25"/>
    </row>
    <row r="29" spans="11:15" ht="12.75">
      <c r="K29" s="38"/>
      <c r="L29" s="38"/>
      <c r="N29" s="25"/>
      <c r="O29" s="25"/>
    </row>
  </sheetData>
  <sheetProtection password="C497" sheet="1" objects="1" scenarios="1" selectLockedCells="1"/>
  <mergeCells count="14">
    <mergeCell ref="F3:J4"/>
    <mergeCell ref="F10:F11"/>
    <mergeCell ref="H10:J11"/>
    <mergeCell ref="D6:L8"/>
    <mergeCell ref="F13:F14"/>
    <mergeCell ref="H13:J14"/>
    <mergeCell ref="F16:F17"/>
    <mergeCell ref="H16:J17"/>
    <mergeCell ref="K28:L29"/>
    <mergeCell ref="N28:O29"/>
    <mergeCell ref="F19:F20"/>
    <mergeCell ref="H19:J20"/>
    <mergeCell ref="D24:K25"/>
    <mergeCell ref="M24:M2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M32"/>
  <sheetViews>
    <sheetView zoomScalePageLayoutView="0" workbookViewId="0" topLeftCell="A2">
      <selection activeCell="K31" sqref="K31:K32"/>
    </sheetView>
  </sheetViews>
  <sheetFormatPr defaultColWidth="9.140625" defaultRowHeight="12.75"/>
  <cols>
    <col min="1" max="16384" width="9.140625" style="4" customWidth="1"/>
  </cols>
  <sheetData>
    <row r="3" spans="5:10" ht="12.75">
      <c r="E3" s="27"/>
      <c r="F3" s="27"/>
      <c r="G3" s="27"/>
      <c r="H3" s="27"/>
      <c r="I3" s="27"/>
      <c r="J3" s="27"/>
    </row>
    <row r="4" spans="5:10" ht="12.75" customHeight="1">
      <c r="E4" s="27"/>
      <c r="F4" s="27"/>
      <c r="G4" s="27"/>
      <c r="H4" s="27"/>
      <c r="I4" s="27"/>
      <c r="J4" s="27"/>
    </row>
    <row r="7" spans="3:13" ht="12.75">
      <c r="C7" s="28" t="s">
        <v>13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3:13" ht="12.7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8:13" ht="12.75">
      <c r="H10" s="32">
        <v>1</v>
      </c>
      <c r="J10" s="37" t="s">
        <v>14</v>
      </c>
      <c r="K10" s="42"/>
      <c r="L10" s="42"/>
      <c r="M10" s="42"/>
    </row>
    <row r="11" spans="8:13" ht="12.75">
      <c r="H11" s="32"/>
      <c r="J11" s="42"/>
      <c r="K11" s="42"/>
      <c r="L11" s="42"/>
      <c r="M11" s="42"/>
    </row>
    <row r="12" spans="8:13" ht="12.75">
      <c r="H12" s="32"/>
      <c r="J12" s="42"/>
      <c r="K12" s="42"/>
      <c r="L12" s="42"/>
      <c r="M12" s="42"/>
    </row>
    <row r="13" ht="12.75">
      <c r="H13" s="7"/>
    </row>
    <row r="14" spans="8:13" ht="12.75">
      <c r="H14" s="32">
        <v>2</v>
      </c>
      <c r="J14" s="37" t="s">
        <v>15</v>
      </c>
      <c r="K14" s="42"/>
      <c r="L14" s="42"/>
      <c r="M14" s="42"/>
    </row>
    <row r="15" spans="8:13" ht="12.75">
      <c r="H15" s="32"/>
      <c r="J15" s="42"/>
      <c r="K15" s="42"/>
      <c r="L15" s="42"/>
      <c r="M15" s="42"/>
    </row>
    <row r="16" spans="8:13" ht="12.75">
      <c r="H16" s="32"/>
      <c r="J16" s="42"/>
      <c r="K16" s="42"/>
      <c r="L16" s="42"/>
      <c r="M16" s="42"/>
    </row>
    <row r="17" ht="12.75">
      <c r="H17" s="7"/>
    </row>
    <row r="18" spans="8:13" ht="12.75">
      <c r="H18" s="32">
        <v>3</v>
      </c>
      <c r="J18" s="37">
        <v>3</v>
      </c>
      <c r="K18" s="37"/>
      <c r="L18" s="37"/>
      <c r="M18" s="37"/>
    </row>
    <row r="19" spans="8:13" ht="12.75">
      <c r="H19" s="32"/>
      <c r="J19" s="37"/>
      <c r="K19" s="37"/>
      <c r="L19" s="37"/>
      <c r="M19" s="37"/>
    </row>
    <row r="20" spans="8:13" ht="12.75">
      <c r="H20" s="32"/>
      <c r="J20" s="37"/>
      <c r="K20" s="37"/>
      <c r="L20" s="37"/>
      <c r="M20" s="37"/>
    </row>
    <row r="21" ht="12.75">
      <c r="H21" s="7"/>
    </row>
    <row r="22" spans="8:13" ht="12.75">
      <c r="H22" s="32">
        <v>4</v>
      </c>
      <c r="J22" s="37">
        <v>1.5</v>
      </c>
      <c r="K22" s="37"/>
      <c r="L22" s="37"/>
      <c r="M22" s="37"/>
    </row>
    <row r="23" spans="8:13" ht="12.75">
      <c r="H23" s="32"/>
      <c r="J23" s="37"/>
      <c r="K23" s="37"/>
      <c r="L23" s="37"/>
      <c r="M23" s="37"/>
    </row>
    <row r="24" spans="8:13" ht="12.75">
      <c r="H24" s="32"/>
      <c r="J24" s="37"/>
      <c r="K24" s="37"/>
      <c r="L24" s="37"/>
      <c r="M24" s="37"/>
    </row>
    <row r="31" spans="3:11" ht="12.75">
      <c r="C31" s="28" t="s">
        <v>0</v>
      </c>
      <c r="D31" s="27"/>
      <c r="E31" s="27"/>
      <c r="F31" s="27"/>
      <c r="G31" s="27"/>
      <c r="H31" s="27"/>
      <c r="I31" s="27"/>
      <c r="K31" s="43"/>
    </row>
    <row r="32" spans="3:11" ht="12.75">
      <c r="C32" s="27"/>
      <c r="D32" s="27"/>
      <c r="E32" s="27"/>
      <c r="F32" s="27"/>
      <c r="G32" s="27"/>
      <c r="H32" s="27"/>
      <c r="I32" s="27"/>
      <c r="K32" s="43"/>
    </row>
  </sheetData>
  <sheetProtection password="C497" sheet="1" objects="1" scenarios="1" selectLockedCells="1"/>
  <mergeCells count="12">
    <mergeCell ref="C31:I32"/>
    <mergeCell ref="K31:K32"/>
    <mergeCell ref="H14:H16"/>
    <mergeCell ref="H18:H20"/>
    <mergeCell ref="J14:M16"/>
    <mergeCell ref="J18:M20"/>
    <mergeCell ref="E3:J4"/>
    <mergeCell ref="C7:M8"/>
    <mergeCell ref="H10:H12"/>
    <mergeCell ref="J10:M12"/>
    <mergeCell ref="J22:M24"/>
    <mergeCell ref="H22:H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L18"/>
  <sheetViews>
    <sheetView zoomScalePageLayoutView="0" workbookViewId="0" topLeftCell="A1">
      <selection activeCell="K16" sqref="K16:L18"/>
    </sheetView>
  </sheetViews>
  <sheetFormatPr defaultColWidth="9.140625" defaultRowHeight="12.75"/>
  <cols>
    <col min="1" max="16384" width="9.140625" style="2" customWidth="1"/>
  </cols>
  <sheetData>
    <row r="2" spans="4:12" ht="12.75">
      <c r="D2" s="3"/>
      <c r="E2" s="14"/>
      <c r="F2" s="14"/>
      <c r="G2" s="14"/>
      <c r="H2" s="14"/>
      <c r="I2" s="14"/>
      <c r="J2" s="14"/>
      <c r="K2" s="3"/>
      <c r="L2" s="3"/>
    </row>
    <row r="3" spans="4:12" ht="12.75">
      <c r="D3" s="3"/>
      <c r="E3" s="14"/>
      <c r="F3" s="14"/>
      <c r="G3" s="14"/>
      <c r="H3" s="14"/>
      <c r="I3" s="14"/>
      <c r="J3" s="14"/>
      <c r="K3" s="3"/>
      <c r="L3" s="3"/>
    </row>
    <row r="4" spans="5:10" ht="12.75">
      <c r="E4" s="14"/>
      <c r="F4" s="14"/>
      <c r="G4" s="14"/>
      <c r="H4" s="14"/>
      <c r="I4" s="14"/>
      <c r="J4" s="14"/>
    </row>
    <row r="7" spans="3:12" ht="12.75">
      <c r="C7" s="44" t="s">
        <v>27</v>
      </c>
      <c r="D7" s="44"/>
      <c r="E7" s="44"/>
      <c r="F7" s="44"/>
      <c r="G7" s="44"/>
      <c r="H7" s="44"/>
      <c r="I7" s="44"/>
      <c r="J7" s="44"/>
      <c r="K7" s="44"/>
      <c r="L7" s="44"/>
    </row>
    <row r="8" spans="3:12" ht="12.75"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3:12" ht="12.75">
      <c r="C9" s="44"/>
      <c r="D9" s="44"/>
      <c r="E9" s="44"/>
      <c r="F9" s="44"/>
      <c r="G9" s="44"/>
      <c r="H9" s="44"/>
      <c r="I9" s="44"/>
      <c r="J9" s="44"/>
      <c r="K9" s="44"/>
      <c r="L9" s="44"/>
    </row>
    <row r="16" spans="3:12" ht="12.75">
      <c r="C16" s="28" t="s">
        <v>16</v>
      </c>
      <c r="D16" s="28"/>
      <c r="E16" s="28"/>
      <c r="F16" s="28"/>
      <c r="G16" s="28"/>
      <c r="H16" s="28"/>
      <c r="I16" s="28"/>
      <c r="K16" s="16"/>
      <c r="L16" s="16"/>
    </row>
    <row r="17" spans="3:12" ht="12.75">
      <c r="C17" s="28"/>
      <c r="D17" s="28"/>
      <c r="E17" s="28"/>
      <c r="F17" s="28"/>
      <c r="G17" s="28"/>
      <c r="H17" s="28"/>
      <c r="I17" s="28"/>
      <c r="K17" s="16"/>
      <c r="L17" s="16"/>
    </row>
    <row r="18" spans="3:12" ht="12.75">
      <c r="C18" s="28"/>
      <c r="D18" s="28"/>
      <c r="E18" s="28"/>
      <c r="F18" s="28"/>
      <c r="G18" s="28"/>
      <c r="H18" s="28"/>
      <c r="I18" s="28"/>
      <c r="K18" s="16"/>
      <c r="L18" s="16"/>
    </row>
  </sheetData>
  <sheetProtection password="C497" sheet="1" objects="1" scenarios="1" selectLockedCells="1"/>
  <mergeCells count="4">
    <mergeCell ref="E2:J4"/>
    <mergeCell ref="C7:L9"/>
    <mergeCell ref="C16:I18"/>
    <mergeCell ref="K16:L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1111</cp:lastModifiedBy>
  <cp:lastPrinted>2007-10-26T17:59:05Z</cp:lastPrinted>
  <dcterms:created xsi:type="dcterms:W3CDTF">1996-10-08T23:32:33Z</dcterms:created>
  <dcterms:modified xsi:type="dcterms:W3CDTF">2009-11-16T15:27:52Z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