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0395" windowHeight="7170" activeTab="0"/>
  </bookViews>
  <sheets>
    <sheet name="Тестирование" sheetId="1" r:id="rId1"/>
    <sheet name="Проверка" sheetId="2" state="hidden" r:id="rId2"/>
    <sheet name="Итоги" sheetId="3" r:id="rId3"/>
  </sheets>
  <definedNames/>
  <calcPr fullCalcOnLoad="1"/>
</workbook>
</file>

<file path=xl/sharedStrings.xml><?xml version="1.0" encoding="utf-8"?>
<sst xmlns="http://schemas.openxmlformats.org/spreadsheetml/2006/main" count="87" uniqueCount="83">
  <si>
    <t>№ вопроса</t>
  </si>
  <si>
    <t>Вопрос</t>
  </si>
  <si>
    <t>Ответ</t>
  </si>
  <si>
    <t>Что изучает информатика?</t>
  </si>
  <si>
    <t>конструкцию компьютера;</t>
  </si>
  <si>
    <t>способы представления, накопления, обработки информации
с помощью технических средств;</t>
  </si>
  <si>
    <t>компьютерные программы;</t>
  </si>
  <si>
    <t>общешкольные дисциплины.</t>
  </si>
  <si>
    <t>На каком свойстве информации отразится ее 
преднамеренное искажение?</t>
  </si>
  <si>
    <t>понятность;</t>
  </si>
  <si>
    <t>актуальность;</t>
  </si>
  <si>
    <t>достоверность;</t>
  </si>
  <si>
    <t>полнота.</t>
  </si>
  <si>
    <t>Выберите события, которые можно отнести к 
информационным процессам:</t>
  </si>
  <si>
    <t>упражнение на спортивном снаряде;</t>
  </si>
  <si>
    <t>перекличка присутствующих на уроке;</t>
  </si>
  <si>
    <t>водопад;</t>
  </si>
  <si>
    <t>катание на карусели.</t>
  </si>
  <si>
    <t>камень;</t>
  </si>
  <si>
    <t>вода;</t>
  </si>
  <si>
    <t>папирус;</t>
  </si>
  <si>
    <t>световой луч.</t>
  </si>
  <si>
    <t>Что из нижеперечисленного вовлечено в
информационный процесс?</t>
  </si>
  <si>
    <t>песок;</t>
  </si>
  <si>
    <t>дом;</t>
  </si>
  <si>
    <t>человек.</t>
  </si>
  <si>
    <t>Каким свойством обладают объекты:
колокол, речь, костер, радио, электронная почта?</t>
  </si>
  <si>
    <t>хранят информацию;</t>
  </si>
  <si>
    <t>обрабатывают информацию;</t>
  </si>
  <si>
    <t>передают информацию;</t>
  </si>
  <si>
    <t>создают информацию.</t>
  </si>
  <si>
    <t>Что такое информационный взрыв?</t>
  </si>
  <si>
    <t>ежедневные новости из горячих точек;</t>
  </si>
  <si>
    <t>возросшее количество газет и журналов;</t>
  </si>
  <si>
    <t>бурный рост потоков и объемов информации;</t>
  </si>
  <si>
    <t>общение через Интернет.</t>
  </si>
  <si>
    <t>Кибернетика - это:</t>
  </si>
  <si>
    <t>наука об искусственном интеллекте;</t>
  </si>
  <si>
    <t>наука о закономерностях процессов управления и передачи
информации в машинах, живых организмах и обществе;</t>
  </si>
  <si>
    <t>наука об ЭВМ;</t>
  </si>
  <si>
    <t>наука о формах и законах человеческого мышления.</t>
  </si>
  <si>
    <t>ткань;</t>
  </si>
  <si>
    <t>бумага;</t>
  </si>
  <si>
    <t>магнитные материалы;</t>
  </si>
  <si>
    <t>луч света.</t>
  </si>
  <si>
    <t>Человек принимает информацию:</t>
  </si>
  <si>
    <t>магнитным полем;</t>
  </si>
  <si>
    <t>органами чувств;</t>
  </si>
  <si>
    <t>внутренними органами;</t>
  </si>
  <si>
    <t>инструментальными средствами.</t>
  </si>
  <si>
    <t>Информационная культура общества предполагает:</t>
  </si>
  <si>
    <t>знание современных программных продуктов;</t>
  </si>
  <si>
    <t>знание иностранных языков и их применение;</t>
  </si>
  <si>
    <t>умение работать с информацией при помощи технических 
средств;</t>
  </si>
  <si>
    <t>умение запомнить большой объем информации.</t>
  </si>
  <si>
    <t>Данные - это:</t>
  </si>
  <si>
    <t>отдельные факты, характеризующие объекты, процессы,
явления;</t>
  </si>
  <si>
    <t>выявленные закономерности в определенной предметной
области;</t>
  </si>
  <si>
    <t>совокупность сведений, необходимых для организации
деятельности предприятия;</t>
  </si>
  <si>
    <t>зарегистрированные сигналы.</t>
  </si>
  <si>
    <t>Что является графической формой представления
математической информации?</t>
  </si>
  <si>
    <t>математическое уравнение;</t>
  </si>
  <si>
    <t>график функции;</t>
  </si>
  <si>
    <t>таблица значений функции;</t>
  </si>
  <si>
    <t>математическое выражение.</t>
  </si>
  <si>
    <t>Проверка результатов</t>
  </si>
  <si>
    <t>№
вопроса</t>
  </si>
  <si>
    <t>Верный
ответ</t>
  </si>
  <si>
    <t>Результат</t>
  </si>
  <si>
    <t>Итоги</t>
  </si>
  <si>
    <t>Количество
правильных
ответов</t>
  </si>
  <si>
    <t>вопросов</t>
  </si>
  <si>
    <t xml:space="preserve">процент </t>
  </si>
  <si>
    <t>Оценка</t>
  </si>
  <si>
    <t>Критерии оценки</t>
  </si>
  <si>
    <t>процент</t>
  </si>
  <si>
    <t>оценка</t>
  </si>
  <si>
    <t>иначе</t>
  </si>
  <si>
    <t>Результат тестирования</t>
  </si>
  <si>
    <t>Верных ответов</t>
  </si>
  <si>
    <t>Ответ на вопрос</t>
  </si>
  <si>
    <t>Какой объект не может служить носителем информации при ее хранении?</t>
  </si>
  <si>
    <t>Что из ниже перечисленного имеет свойство 
передавать информацию?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</si>
</sst>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i/>
      <sz val="14"/>
      <color indexed="18"/>
      <name val="Monotype Corsiva"/>
      <family val="4"/>
    </font>
    <font>
      <sz val="10"/>
      <color indexed="18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Arial Cyr"/>
      <family val="0"/>
    </font>
    <font>
      <b/>
      <sz val="12"/>
      <color indexed="6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/>
    </xf>
    <xf numFmtId="0" fontId="6" fillId="5" borderId="1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4" borderId="1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6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D78"/>
  <sheetViews>
    <sheetView tabSelected="1" workbookViewId="0" topLeftCell="A1">
      <pane ySplit="1" topLeftCell="BM68" activePane="bottomLeft" state="frozen"/>
      <selection pane="topLeft" activeCell="A1" sqref="A1"/>
      <selection pane="bottomLeft" activeCell="D2" sqref="D2:D78"/>
    </sheetView>
  </sheetViews>
  <sheetFormatPr defaultColWidth="9.00390625" defaultRowHeight="12.75"/>
  <cols>
    <col min="1" max="1" width="10.25390625" style="1" customWidth="1"/>
    <col min="2" max="2" width="13.875" style="0" customWidth="1"/>
    <col min="3" max="3" width="54.875" style="0" customWidth="1"/>
    <col min="4" max="4" width="0" style="6" hidden="1" customWidth="1"/>
    <col min="5" max="16384" width="0" style="0" hidden="1" customWidth="1"/>
  </cols>
  <sheetData>
    <row r="1" spans="2:4" ht="15">
      <c r="B1" s="14" t="s">
        <v>0</v>
      </c>
      <c r="C1" s="14" t="s">
        <v>1</v>
      </c>
      <c r="D1" s="5" t="s">
        <v>2</v>
      </c>
    </row>
    <row r="2" spans="2:3" ht="25.5" customHeight="1">
      <c r="B2" s="11">
        <v>1</v>
      </c>
      <c r="C2" s="10" t="s">
        <v>3</v>
      </c>
    </row>
    <row r="3" spans="2:3" ht="25.5" customHeight="1">
      <c r="B3" s="7"/>
      <c r="C3" s="7" t="s">
        <v>4</v>
      </c>
    </row>
    <row r="4" spans="2:3" ht="26.25" customHeight="1">
      <c r="B4" s="7"/>
      <c r="C4" s="8" t="s">
        <v>5</v>
      </c>
    </row>
    <row r="5" spans="2:3" ht="25.5" customHeight="1">
      <c r="B5" s="7"/>
      <c r="C5" s="7" t="s">
        <v>6</v>
      </c>
    </row>
    <row r="6" spans="2:3" ht="25.5" customHeight="1">
      <c r="B6" s="7"/>
      <c r="C6" s="7" t="s">
        <v>7</v>
      </c>
    </row>
    <row r="7" spans="2:3" ht="12.75">
      <c r="B7" s="9"/>
      <c r="C7" s="9"/>
    </row>
    <row r="8" spans="2:3" ht="26.25" customHeight="1">
      <c r="B8" s="11">
        <v>2</v>
      </c>
      <c r="C8" s="12" t="s">
        <v>8</v>
      </c>
    </row>
    <row r="9" spans="2:3" ht="26.25" customHeight="1">
      <c r="B9" s="7"/>
      <c r="C9" s="7" t="s">
        <v>9</v>
      </c>
    </row>
    <row r="10" spans="2:3" ht="24.75" customHeight="1">
      <c r="B10" s="7"/>
      <c r="C10" s="7" t="s">
        <v>10</v>
      </c>
    </row>
    <row r="11" spans="2:3" ht="25.5" customHeight="1">
      <c r="B11" s="7"/>
      <c r="C11" s="7" t="s">
        <v>11</v>
      </c>
    </row>
    <row r="12" spans="2:3" ht="25.5" customHeight="1">
      <c r="B12" s="7"/>
      <c r="C12" s="7" t="s">
        <v>12</v>
      </c>
    </row>
    <row r="13" spans="2:3" ht="12.75">
      <c r="B13" s="9"/>
      <c r="C13" s="9"/>
    </row>
    <row r="14" spans="2:3" ht="25.5" customHeight="1">
      <c r="B14" s="11">
        <v>3</v>
      </c>
      <c r="C14" s="12" t="s">
        <v>13</v>
      </c>
    </row>
    <row r="15" spans="2:3" ht="25.5" customHeight="1">
      <c r="B15" s="7"/>
      <c r="C15" s="7" t="s">
        <v>14</v>
      </c>
    </row>
    <row r="16" spans="2:3" ht="24.75" customHeight="1">
      <c r="B16" s="7"/>
      <c r="C16" s="7" t="s">
        <v>15</v>
      </c>
    </row>
    <row r="17" spans="2:3" ht="25.5" customHeight="1">
      <c r="B17" s="7"/>
      <c r="C17" s="7" t="s">
        <v>16</v>
      </c>
    </row>
    <row r="18" spans="2:3" ht="25.5" customHeight="1">
      <c r="B18" s="7"/>
      <c r="C18" s="7" t="s">
        <v>17</v>
      </c>
    </row>
    <row r="19" spans="2:3" ht="12.75">
      <c r="B19" s="9"/>
      <c r="C19" s="9"/>
    </row>
    <row r="20" spans="2:3" ht="25.5" customHeight="1">
      <c r="B20" s="11">
        <v>4</v>
      </c>
      <c r="C20" s="12" t="s">
        <v>82</v>
      </c>
    </row>
    <row r="21" spans="2:3" ht="25.5" customHeight="1">
      <c r="B21" s="7"/>
      <c r="C21" s="7" t="s">
        <v>18</v>
      </c>
    </row>
    <row r="22" spans="2:3" ht="26.25" customHeight="1">
      <c r="B22" s="7"/>
      <c r="C22" s="7" t="s">
        <v>19</v>
      </c>
    </row>
    <row r="23" spans="2:3" ht="25.5" customHeight="1">
      <c r="B23" s="7"/>
      <c r="C23" s="7" t="s">
        <v>20</v>
      </c>
    </row>
    <row r="24" spans="2:3" ht="25.5" customHeight="1">
      <c r="B24" s="7"/>
      <c r="C24" s="7" t="s">
        <v>21</v>
      </c>
    </row>
    <row r="25" spans="2:3" ht="12.75">
      <c r="B25" s="9"/>
      <c r="C25" s="9"/>
    </row>
    <row r="26" spans="2:3" ht="24.75" customHeight="1">
      <c r="B26" s="11">
        <v>5</v>
      </c>
      <c r="C26" s="12" t="s">
        <v>22</v>
      </c>
    </row>
    <row r="27" spans="2:3" ht="26.25" customHeight="1">
      <c r="B27" s="7"/>
      <c r="C27" s="7" t="s">
        <v>23</v>
      </c>
    </row>
    <row r="28" spans="2:3" ht="25.5" customHeight="1">
      <c r="B28" s="7"/>
      <c r="C28" s="7" t="s">
        <v>24</v>
      </c>
    </row>
    <row r="29" spans="2:3" ht="26.25" customHeight="1">
      <c r="B29" s="7"/>
      <c r="C29" s="7" t="s">
        <v>18</v>
      </c>
    </row>
    <row r="30" spans="2:3" ht="25.5" customHeight="1">
      <c r="B30" s="7"/>
      <c r="C30" s="7" t="s">
        <v>25</v>
      </c>
    </row>
    <row r="31" spans="2:3" ht="12.75">
      <c r="B31" s="9"/>
      <c r="C31" s="9"/>
    </row>
    <row r="32" spans="2:3" ht="25.5" customHeight="1">
      <c r="B32" s="11">
        <v>6</v>
      </c>
      <c r="C32" s="12" t="s">
        <v>26</v>
      </c>
    </row>
    <row r="33" spans="2:3" ht="25.5" customHeight="1">
      <c r="B33" s="7"/>
      <c r="C33" s="7" t="s">
        <v>27</v>
      </c>
    </row>
    <row r="34" spans="2:3" ht="24.75" customHeight="1">
      <c r="B34" s="7"/>
      <c r="C34" s="7" t="s">
        <v>28</v>
      </c>
    </row>
    <row r="35" spans="2:3" ht="24.75" customHeight="1">
      <c r="B35" s="7"/>
      <c r="C35" s="7" t="s">
        <v>29</v>
      </c>
    </row>
    <row r="36" spans="2:3" ht="26.25" customHeight="1">
      <c r="B36" s="7"/>
      <c r="C36" s="7" t="s">
        <v>30</v>
      </c>
    </row>
    <row r="37" spans="2:3" ht="13.5" customHeight="1">
      <c r="B37" s="9"/>
      <c r="C37" s="9"/>
    </row>
    <row r="38" spans="2:3" ht="24.75" customHeight="1">
      <c r="B38" s="11">
        <v>7</v>
      </c>
      <c r="C38" s="13" t="s">
        <v>31</v>
      </c>
    </row>
    <row r="39" spans="2:3" ht="24.75" customHeight="1">
      <c r="B39" s="7"/>
      <c r="C39" s="7" t="s">
        <v>32</v>
      </c>
    </row>
    <row r="40" spans="2:3" ht="25.5" customHeight="1">
      <c r="B40" s="7"/>
      <c r="C40" s="7" t="s">
        <v>33</v>
      </c>
    </row>
    <row r="41" spans="2:3" ht="25.5" customHeight="1">
      <c r="B41" s="7"/>
      <c r="C41" s="7" t="s">
        <v>34</v>
      </c>
    </row>
    <row r="42" spans="2:3" ht="26.25" customHeight="1">
      <c r="B42" s="7"/>
      <c r="C42" s="7" t="s">
        <v>35</v>
      </c>
    </row>
    <row r="43" spans="2:3" ht="12.75">
      <c r="B43" s="9"/>
      <c r="C43" s="9"/>
    </row>
    <row r="44" spans="2:3" ht="25.5" customHeight="1">
      <c r="B44" s="11">
        <v>8</v>
      </c>
      <c r="C44" s="13" t="s">
        <v>36</v>
      </c>
    </row>
    <row r="45" spans="2:3" ht="25.5" customHeight="1">
      <c r="B45" s="7"/>
      <c r="C45" s="7" t="s">
        <v>37</v>
      </c>
    </row>
    <row r="46" spans="2:3" ht="25.5" customHeight="1">
      <c r="B46" s="7"/>
      <c r="C46" s="8" t="s">
        <v>38</v>
      </c>
    </row>
    <row r="47" spans="2:3" ht="25.5" customHeight="1">
      <c r="B47" s="7"/>
      <c r="C47" s="7" t="s">
        <v>39</v>
      </c>
    </row>
    <row r="48" spans="2:3" ht="25.5" customHeight="1">
      <c r="B48" s="7"/>
      <c r="C48" s="7" t="s">
        <v>40</v>
      </c>
    </row>
    <row r="49" spans="2:3" ht="12.75">
      <c r="B49" s="9"/>
      <c r="C49" s="9"/>
    </row>
    <row r="50" spans="2:3" ht="25.5" customHeight="1">
      <c r="B50" s="11">
        <v>9</v>
      </c>
      <c r="C50" s="12" t="s">
        <v>81</v>
      </c>
    </row>
    <row r="51" spans="2:3" ht="25.5" customHeight="1">
      <c r="B51" s="7"/>
      <c r="C51" s="7" t="s">
        <v>41</v>
      </c>
    </row>
    <row r="52" spans="2:3" ht="25.5" customHeight="1">
      <c r="B52" s="7"/>
      <c r="C52" s="7" t="s">
        <v>42</v>
      </c>
    </row>
    <row r="53" spans="2:3" ht="25.5" customHeight="1">
      <c r="B53" s="7"/>
      <c r="C53" s="7" t="s">
        <v>43</v>
      </c>
    </row>
    <row r="54" spans="2:3" ht="25.5" customHeight="1">
      <c r="B54" s="7"/>
      <c r="C54" s="7" t="s">
        <v>44</v>
      </c>
    </row>
    <row r="55" spans="2:3" ht="12.75">
      <c r="B55" s="9"/>
      <c r="C55" s="9"/>
    </row>
    <row r="56" spans="2:3" ht="25.5" customHeight="1">
      <c r="B56" s="11">
        <v>10</v>
      </c>
      <c r="C56" s="13" t="s">
        <v>45</v>
      </c>
    </row>
    <row r="57" spans="2:3" ht="25.5" customHeight="1">
      <c r="B57" s="7"/>
      <c r="C57" s="7" t="s">
        <v>46</v>
      </c>
    </row>
    <row r="58" spans="2:3" ht="25.5" customHeight="1">
      <c r="B58" s="7"/>
      <c r="C58" s="7" t="s">
        <v>47</v>
      </c>
    </row>
    <row r="59" spans="2:3" ht="25.5" customHeight="1">
      <c r="B59" s="7"/>
      <c r="C59" s="7" t="s">
        <v>48</v>
      </c>
    </row>
    <row r="60" spans="2:3" ht="25.5" customHeight="1">
      <c r="B60" s="7"/>
      <c r="C60" s="7" t="s">
        <v>49</v>
      </c>
    </row>
    <row r="61" spans="2:3" ht="12.75">
      <c r="B61" s="9"/>
      <c r="C61" s="9"/>
    </row>
    <row r="62" spans="2:3" ht="25.5" customHeight="1">
      <c r="B62" s="11">
        <v>11</v>
      </c>
      <c r="C62" s="13" t="s">
        <v>50</v>
      </c>
    </row>
    <row r="63" spans="2:3" ht="25.5" customHeight="1">
      <c r="B63" s="7"/>
      <c r="C63" s="7" t="s">
        <v>51</v>
      </c>
    </row>
    <row r="64" spans="2:3" ht="25.5" customHeight="1">
      <c r="B64" s="7"/>
      <c r="C64" s="7" t="s">
        <v>52</v>
      </c>
    </row>
    <row r="65" spans="2:3" ht="25.5" customHeight="1">
      <c r="B65" s="7"/>
      <c r="C65" s="8" t="s">
        <v>53</v>
      </c>
    </row>
    <row r="66" spans="2:3" ht="25.5" customHeight="1">
      <c r="B66" s="7"/>
      <c r="C66" s="7" t="s">
        <v>54</v>
      </c>
    </row>
    <row r="67" spans="2:3" ht="14.25" customHeight="1">
      <c r="B67" s="9"/>
      <c r="C67" s="9"/>
    </row>
    <row r="68" spans="2:3" ht="24.75" customHeight="1">
      <c r="B68" s="11">
        <v>12</v>
      </c>
      <c r="C68" s="13" t="s">
        <v>55</v>
      </c>
    </row>
    <row r="69" spans="2:3" ht="25.5" customHeight="1">
      <c r="B69" s="7"/>
      <c r="C69" s="8" t="s">
        <v>56</v>
      </c>
    </row>
    <row r="70" spans="2:3" ht="25.5" customHeight="1">
      <c r="B70" s="7"/>
      <c r="C70" s="8" t="s">
        <v>57</v>
      </c>
    </row>
    <row r="71" spans="2:3" ht="24.75" customHeight="1">
      <c r="B71" s="7"/>
      <c r="C71" s="8" t="s">
        <v>58</v>
      </c>
    </row>
    <row r="72" spans="2:3" ht="27.75" customHeight="1">
      <c r="B72" s="7"/>
      <c r="C72" s="8" t="s">
        <v>59</v>
      </c>
    </row>
    <row r="73" spans="2:3" ht="12.75">
      <c r="B73" s="9"/>
      <c r="C73" s="9"/>
    </row>
    <row r="74" spans="2:3" ht="25.5" customHeight="1">
      <c r="B74" s="11">
        <v>13</v>
      </c>
      <c r="C74" s="12" t="s">
        <v>60</v>
      </c>
    </row>
    <row r="75" spans="2:3" ht="25.5" customHeight="1">
      <c r="B75" s="7"/>
      <c r="C75" s="8" t="s">
        <v>61</v>
      </c>
    </row>
    <row r="76" spans="2:3" ht="25.5" customHeight="1">
      <c r="B76" s="7"/>
      <c r="C76" s="8" t="s">
        <v>62</v>
      </c>
    </row>
    <row r="77" spans="2:3" ht="25.5" customHeight="1">
      <c r="B77" s="7"/>
      <c r="C77" s="8" t="s">
        <v>63</v>
      </c>
    </row>
    <row r="78" spans="2:3" ht="26.25" customHeight="1">
      <c r="B78" s="7"/>
      <c r="C78" s="8" t="s">
        <v>64</v>
      </c>
    </row>
  </sheetData>
  <sheetProtection password="CBEB" sheet="1" objects="1" scenarios="1"/>
  <printOptions/>
  <pageMargins left="0.75" right="0.75" top="1" bottom="1" header="0.5" footer="0.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"/>
  <sheetViews>
    <sheetView workbookViewId="0" topLeftCell="A1">
      <selection activeCell="F6" sqref="F6"/>
    </sheetView>
  </sheetViews>
  <sheetFormatPr defaultColWidth="9.00390625" defaultRowHeight="12.75"/>
  <cols>
    <col min="4" max="4" width="9.625" style="0" customWidth="1"/>
    <col min="5" max="5" width="12.75390625" style="0" customWidth="1"/>
  </cols>
  <sheetData>
    <row r="1" spans="1:6" ht="12.75">
      <c r="A1" s="19" t="s">
        <v>65</v>
      </c>
      <c r="B1" s="19"/>
      <c r="C1" s="19"/>
      <c r="D1" s="19"/>
      <c r="E1" s="20" t="s">
        <v>69</v>
      </c>
      <c r="F1" s="20"/>
    </row>
    <row r="2" spans="1:6" ht="37.5" customHeight="1">
      <c r="A2" s="2" t="s">
        <v>66</v>
      </c>
      <c r="B2" t="s">
        <v>2</v>
      </c>
      <c r="C2" s="2" t="s">
        <v>67</v>
      </c>
      <c r="D2" t="s">
        <v>68</v>
      </c>
      <c r="E2" s="3" t="s">
        <v>70</v>
      </c>
      <c r="F2" s="4">
        <f>SUM(D3:D15)</f>
        <v>0</v>
      </c>
    </row>
    <row r="3" spans="1:6" ht="12.75">
      <c r="A3">
        <v>1</v>
      </c>
      <c r="B3">
        <f>Тестирование!D2</f>
        <v>0</v>
      </c>
      <c r="C3">
        <v>2</v>
      </c>
      <c r="D3">
        <f>IF(B3=C3,1,0)</f>
        <v>0</v>
      </c>
      <c r="E3" s="4" t="s">
        <v>71</v>
      </c>
      <c r="F3" s="4">
        <v>13</v>
      </c>
    </row>
    <row r="4" spans="1:6" ht="12.75">
      <c r="A4">
        <v>2</v>
      </c>
      <c r="B4">
        <f>Тестирование!D8</f>
        <v>0</v>
      </c>
      <c r="C4">
        <v>3</v>
      </c>
      <c r="D4">
        <f aca="true" t="shared" si="0" ref="D4:D15">IF(B4=C4,1,0)</f>
        <v>0</v>
      </c>
      <c r="E4" s="4" t="s">
        <v>72</v>
      </c>
      <c r="F4" s="4">
        <f>F2/F3</f>
        <v>0</v>
      </c>
    </row>
    <row r="5" spans="1:6" ht="12.75">
      <c r="A5">
        <v>3</v>
      </c>
      <c r="B5">
        <f>Тестирование!D14</f>
        <v>0</v>
      </c>
      <c r="C5">
        <v>2</v>
      </c>
      <c r="D5">
        <f t="shared" si="0"/>
        <v>0</v>
      </c>
      <c r="E5" s="4" t="s">
        <v>73</v>
      </c>
      <c r="F5" s="4">
        <f>IF(F4&gt;=E10,5,IF(F4&gt;=E11,4,IF(F4&gt;=E12,3,2)))</f>
        <v>2</v>
      </c>
    </row>
    <row r="6" spans="1:4" ht="12.75">
      <c r="A6">
        <v>4</v>
      </c>
      <c r="B6">
        <f>Тестирование!D20</f>
        <v>0</v>
      </c>
      <c r="C6">
        <v>4</v>
      </c>
      <c r="D6">
        <f t="shared" si="0"/>
        <v>0</v>
      </c>
    </row>
    <row r="7" spans="1:4" ht="12.75">
      <c r="A7">
        <v>5</v>
      </c>
      <c r="B7">
        <f>Тестирование!D26</f>
        <v>0</v>
      </c>
      <c r="C7">
        <v>4</v>
      </c>
      <c r="D7">
        <f t="shared" si="0"/>
        <v>0</v>
      </c>
    </row>
    <row r="8" spans="1:6" ht="12.75">
      <c r="A8">
        <v>6</v>
      </c>
      <c r="B8">
        <f>Тестирование!D32</f>
        <v>0</v>
      </c>
      <c r="C8">
        <v>3</v>
      </c>
      <c r="D8">
        <f t="shared" si="0"/>
        <v>0</v>
      </c>
      <c r="E8" s="20" t="s">
        <v>74</v>
      </c>
      <c r="F8" s="20"/>
    </row>
    <row r="9" spans="1:6" ht="12.75">
      <c r="A9">
        <v>7</v>
      </c>
      <c r="B9">
        <f>Тестирование!D38</f>
        <v>0</v>
      </c>
      <c r="C9">
        <v>3</v>
      </c>
      <c r="D9">
        <f t="shared" si="0"/>
        <v>0</v>
      </c>
      <c r="E9" s="4" t="s">
        <v>75</v>
      </c>
      <c r="F9" s="4" t="s">
        <v>76</v>
      </c>
    </row>
    <row r="10" spans="1:6" ht="12.75">
      <c r="A10">
        <v>8</v>
      </c>
      <c r="B10">
        <f>Тестирование!D44</f>
        <v>0</v>
      </c>
      <c r="C10">
        <v>2</v>
      </c>
      <c r="D10">
        <f t="shared" si="0"/>
        <v>0</v>
      </c>
      <c r="E10" s="4">
        <v>0.9</v>
      </c>
      <c r="F10" s="4">
        <v>5</v>
      </c>
    </row>
    <row r="11" spans="1:6" ht="12.75">
      <c r="A11">
        <v>9</v>
      </c>
      <c r="B11">
        <f>Тестирование!D50</f>
        <v>0</v>
      </c>
      <c r="C11">
        <v>4</v>
      </c>
      <c r="D11">
        <f t="shared" si="0"/>
        <v>0</v>
      </c>
      <c r="E11" s="4">
        <v>0.75</v>
      </c>
      <c r="F11" s="4">
        <v>4</v>
      </c>
    </row>
    <row r="12" spans="1:6" ht="12.75">
      <c r="A12">
        <v>10</v>
      </c>
      <c r="B12">
        <f>Тестирование!D56</f>
        <v>0</v>
      </c>
      <c r="C12">
        <v>2</v>
      </c>
      <c r="D12">
        <f t="shared" si="0"/>
        <v>0</v>
      </c>
      <c r="E12" s="4">
        <v>0.5</v>
      </c>
      <c r="F12" s="4">
        <v>3</v>
      </c>
    </row>
    <row r="13" spans="1:6" ht="12.75">
      <c r="A13">
        <v>11</v>
      </c>
      <c r="B13">
        <f>Тестирование!D62</f>
        <v>0</v>
      </c>
      <c r="C13">
        <v>3</v>
      </c>
      <c r="D13">
        <f t="shared" si="0"/>
        <v>0</v>
      </c>
      <c r="E13" s="4" t="s">
        <v>77</v>
      </c>
      <c r="F13" s="4">
        <v>2</v>
      </c>
    </row>
    <row r="14" spans="1:4" ht="12.75">
      <c r="A14">
        <v>12</v>
      </c>
      <c r="B14">
        <f>Тестирование!D68</f>
        <v>0</v>
      </c>
      <c r="C14">
        <v>4</v>
      </c>
      <c r="D14">
        <f t="shared" si="0"/>
        <v>0</v>
      </c>
    </row>
    <row r="15" spans="1:4" ht="12.75">
      <c r="A15">
        <v>13</v>
      </c>
      <c r="B15">
        <f>Тестирование!D74</f>
        <v>0</v>
      </c>
      <c r="C15">
        <v>2</v>
      </c>
      <c r="D15">
        <f t="shared" si="0"/>
        <v>0</v>
      </c>
    </row>
  </sheetData>
  <sheetProtection password="8FD3" sheet="1" objects="1" scenarios="1"/>
  <mergeCells count="3">
    <mergeCell ref="A1:D1"/>
    <mergeCell ref="E1:F1"/>
    <mergeCell ref="E8:F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15"/>
  <sheetViews>
    <sheetView workbookViewId="0" topLeftCell="A1">
      <selection activeCell="A1" sqref="A1:D15"/>
    </sheetView>
  </sheetViews>
  <sheetFormatPr defaultColWidth="9.00390625" defaultRowHeight="12.75"/>
  <cols>
    <col min="1" max="1" width="20.25390625" style="0" customWidth="1"/>
    <col min="2" max="2" width="7.00390625" style="0" customWidth="1"/>
    <col min="3" max="3" width="14.25390625" style="0" customWidth="1"/>
    <col min="4" max="4" width="20.00390625" style="0" customWidth="1"/>
  </cols>
  <sheetData>
    <row r="1" spans="1:4" ht="15.75">
      <c r="A1" s="21" t="s">
        <v>78</v>
      </c>
      <c r="B1" s="21"/>
      <c r="C1" s="21"/>
      <c r="D1" s="21"/>
    </row>
    <row r="2" spans="1:4" ht="15.75">
      <c r="A2" s="16" t="s">
        <v>79</v>
      </c>
      <c r="B2" s="18">
        <f>Проверка!F2</f>
        <v>0</v>
      </c>
      <c r="C2" s="17" t="s">
        <v>0</v>
      </c>
      <c r="D2" s="17" t="s">
        <v>80</v>
      </c>
    </row>
    <row r="3" spans="1:4" ht="15.75">
      <c r="A3" s="16" t="s">
        <v>73</v>
      </c>
      <c r="B3" s="18">
        <f>Проверка!F5</f>
        <v>2</v>
      </c>
      <c r="C3" s="16">
        <v>1</v>
      </c>
      <c r="D3" s="16" t="str">
        <f>IF(Проверка!D3=0,"Ошибка","Верно")</f>
        <v>Ошибка</v>
      </c>
    </row>
    <row r="4" spans="1:4" ht="15.75">
      <c r="A4" s="15"/>
      <c r="B4" s="15"/>
      <c r="C4" s="16">
        <v>2</v>
      </c>
      <c r="D4" s="16" t="str">
        <f>IF(Проверка!D4=0,"Ошибка","Верно")</f>
        <v>Ошибка</v>
      </c>
    </row>
    <row r="5" spans="1:4" ht="15.75">
      <c r="A5" s="15"/>
      <c r="B5" s="15"/>
      <c r="C5" s="16">
        <v>3</v>
      </c>
      <c r="D5" s="16" t="str">
        <f>IF(Проверка!D5=0,"Ошибка","Верно")</f>
        <v>Ошибка</v>
      </c>
    </row>
    <row r="6" spans="1:4" ht="15.75">
      <c r="A6" s="15"/>
      <c r="B6" s="15"/>
      <c r="C6" s="16">
        <v>4</v>
      </c>
      <c r="D6" s="16" t="str">
        <f>IF(Проверка!D6=0,"Ошибка","Верно")</f>
        <v>Ошибка</v>
      </c>
    </row>
    <row r="7" spans="1:4" ht="15.75">
      <c r="A7" s="15"/>
      <c r="B7" s="15"/>
      <c r="C7" s="16">
        <v>5</v>
      </c>
      <c r="D7" s="16" t="str">
        <f>IF(Проверка!D7=0,"Ошибка","Верно")</f>
        <v>Ошибка</v>
      </c>
    </row>
    <row r="8" spans="1:4" ht="15.75">
      <c r="A8" s="15"/>
      <c r="B8" s="15"/>
      <c r="C8" s="16">
        <v>6</v>
      </c>
      <c r="D8" s="16" t="str">
        <f>IF(Проверка!D8=0,"Ошибка","Верно")</f>
        <v>Ошибка</v>
      </c>
    </row>
    <row r="9" spans="1:4" ht="15.75">
      <c r="A9" s="15"/>
      <c r="B9" s="15"/>
      <c r="C9" s="16">
        <v>7</v>
      </c>
      <c r="D9" s="16" t="str">
        <f>IF(Проверка!D9=0,"Ошибка","Верно")</f>
        <v>Ошибка</v>
      </c>
    </row>
    <row r="10" spans="1:4" ht="15.75">
      <c r="A10" s="15"/>
      <c r="B10" s="15"/>
      <c r="C10" s="16">
        <v>8</v>
      </c>
      <c r="D10" s="16" t="str">
        <f>IF(Проверка!D10=0,"Ошибка","Верно")</f>
        <v>Ошибка</v>
      </c>
    </row>
    <row r="11" spans="1:4" ht="15.75">
      <c r="A11" s="15"/>
      <c r="B11" s="15"/>
      <c r="C11" s="16">
        <v>9</v>
      </c>
      <c r="D11" s="16" t="str">
        <f>IF(Проверка!D11=0,"Ошибка","Верно")</f>
        <v>Ошибка</v>
      </c>
    </row>
    <row r="12" spans="1:4" ht="15.75">
      <c r="A12" s="15"/>
      <c r="B12" s="15"/>
      <c r="C12" s="16">
        <v>10</v>
      </c>
      <c r="D12" s="16" t="str">
        <f>IF(Проверка!D12=0,"Ошибка","Верно")</f>
        <v>Ошибка</v>
      </c>
    </row>
    <row r="13" spans="1:4" ht="15.75">
      <c r="A13" s="15"/>
      <c r="B13" s="15"/>
      <c r="C13" s="16">
        <v>11</v>
      </c>
      <c r="D13" s="16" t="str">
        <f>IF(Проверка!D13=0,"Ошибка","Верно")</f>
        <v>Ошибка</v>
      </c>
    </row>
    <row r="14" spans="1:4" ht="15.75">
      <c r="A14" s="15"/>
      <c r="B14" s="15"/>
      <c r="C14" s="16">
        <v>12</v>
      </c>
      <c r="D14" s="16" t="str">
        <f>IF(Проверка!D14=0,"Ошибка","Верно")</f>
        <v>Ошибка</v>
      </c>
    </row>
    <row r="15" spans="1:4" ht="15.75">
      <c r="A15" s="15"/>
      <c r="B15" s="15"/>
      <c r="C15" s="16">
        <v>13</v>
      </c>
      <c r="D15" s="16" t="str">
        <f>IF(Проверка!D15=0,"Ошибка","Верно")</f>
        <v>Ошибка</v>
      </c>
    </row>
  </sheetData>
  <sheetProtection password="C764" sheet="1" objects="1" scenarios="1"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Костя</cp:lastModifiedBy>
  <dcterms:created xsi:type="dcterms:W3CDTF">2004-07-28T19:08:10Z</dcterms:created>
  <dcterms:modified xsi:type="dcterms:W3CDTF">2009-06-17T16:08:25Z</dcterms:modified>
  <cp:category/>
  <cp:version/>
  <cp:contentType/>
  <cp:contentStatus/>
</cp:coreProperties>
</file>