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445" activeTab="0"/>
  </bookViews>
  <sheets>
    <sheet name="кроссворд-проверка" sheetId="1" r:id="rId1"/>
    <sheet name="кроссворд-задание" sheetId="2" r:id="rId2"/>
  </sheets>
  <definedNames/>
  <calcPr fullCalcOnLoad="1"/>
</workbook>
</file>

<file path=xl/comments1.xml><?xml version="1.0" encoding="utf-8"?>
<comments xmlns="http://schemas.openxmlformats.org/spreadsheetml/2006/main">
  <authors>
    <author>Василий</author>
  </authors>
  <commentList>
    <comment ref="H5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количество работников на предприятии</t>
        </r>
      </text>
    </comment>
    <comment ref="O5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не полученная в срок зарплата</t>
        </r>
      </text>
    </comment>
    <comment ref="F7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премия, выплачиваемая за выполненную в срок работу</t>
        </r>
      </text>
    </comment>
    <comment ref="K7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счётный работник</t>
        </r>
      </text>
    </comment>
    <comment ref="R7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одна из сторон трудового договора</t>
        </r>
      </text>
    </comment>
    <comment ref="N13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вид заработной платы</t>
        </r>
      </text>
    </comment>
    <comment ref="G14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это имеет каждый из клиентов банка</t>
        </r>
      </text>
    </comment>
    <comment ref="M15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так называется счёт 50</t>
        </r>
      </text>
    </comment>
    <comment ref="C16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Российская валюта</t>
        </r>
      </text>
    </comment>
    <comment ref="I19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дополнительная зарплата, выплачиваемая в качестве поощрения работника</t>
        </r>
      </text>
    </comment>
  </commentList>
</comments>
</file>

<file path=xl/comments2.xml><?xml version="1.0" encoding="utf-8"?>
<comments xmlns="http://schemas.openxmlformats.org/spreadsheetml/2006/main">
  <authors>
    <author>Василий</author>
  </authors>
  <commentList>
    <comment ref="H5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количество работников на предприятии</t>
        </r>
      </text>
    </comment>
    <comment ref="F7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премия, выплачиваемая за выполненную в срок работу</t>
        </r>
      </text>
    </comment>
    <comment ref="K7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счётный работник</t>
        </r>
      </text>
    </comment>
    <comment ref="O5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не полученная в срок зарплата</t>
        </r>
      </text>
    </comment>
    <comment ref="R7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одна из сторон трудового договора</t>
        </r>
      </text>
    </comment>
    <comment ref="N13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вид заработной платы</t>
        </r>
      </text>
    </comment>
    <comment ref="G14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это имеет каждый из клиентов банка</t>
        </r>
      </text>
    </comment>
    <comment ref="M15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так называется счёт 50</t>
        </r>
      </text>
    </comment>
    <comment ref="C16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Российская валюта</t>
        </r>
      </text>
    </comment>
    <comment ref="I19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дополнительная зарплата, выплачиваемая в качестве поощрения работника</t>
        </r>
      </text>
    </comment>
  </commentList>
</comments>
</file>

<file path=xl/sharedStrings.xml><?xml version="1.0" encoding="utf-8"?>
<sst xmlns="http://schemas.openxmlformats.org/spreadsheetml/2006/main" count="111" uniqueCount="40">
  <si>
    <t>е</t>
  </si>
  <si>
    <t>п</t>
  </si>
  <si>
    <t>о</t>
  </si>
  <si>
    <t>н</t>
  </si>
  <si>
    <t>и</t>
  </si>
  <si>
    <t>р</t>
  </si>
  <si>
    <t>в</t>
  </si>
  <si>
    <t>а</t>
  </si>
  <si>
    <t>я</t>
  </si>
  <si>
    <t>л</t>
  </si>
  <si>
    <t>т</t>
  </si>
  <si>
    <t>ь</t>
  </si>
  <si>
    <t>к</t>
  </si>
  <si>
    <t>у</t>
  </si>
  <si>
    <t>с</t>
  </si>
  <si>
    <t>д</t>
  </si>
  <si>
    <t>х</t>
  </si>
  <si>
    <t>г</t>
  </si>
  <si>
    <t>ч</t>
  </si>
  <si>
    <t>ё</t>
  </si>
  <si>
    <t>б</t>
  </si>
  <si>
    <t>м</t>
  </si>
  <si>
    <t>по вертикали</t>
  </si>
  <si>
    <t>по горизонтали</t>
  </si>
  <si>
    <t>всего</t>
  </si>
  <si>
    <t>ваш результат</t>
  </si>
  <si>
    <t>букв</t>
  </si>
  <si>
    <t>1. Количество работников на предприятии</t>
  </si>
  <si>
    <t>2. Не полученная в срок зарплата</t>
  </si>
  <si>
    <t>3. Премия, выплачиваемая за выполненную в срок работу</t>
  </si>
  <si>
    <t>4. Счётный работник</t>
  </si>
  <si>
    <t>5. Одна из сторон трудового договора</t>
  </si>
  <si>
    <t>6.</t>
  </si>
  <si>
    <t>7. Место, где работник может получить зарплату.</t>
  </si>
  <si>
    <t>8. Вид заработной платы</t>
  </si>
  <si>
    <t>9. Это имеет каждый из клиентов банка</t>
  </si>
  <si>
    <t>10. Так называется счёт 50</t>
  </si>
  <si>
    <t>11. Российская валюта</t>
  </si>
  <si>
    <t>12. Дополнительная зарплата, выплачиваемая в качестве поощрения работника</t>
  </si>
  <si>
    <t xml:space="preserve">12. Дополнительная зарплата, выплачиваемая в качестве поощрения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</si>
</sst>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24"/>
      <color indexed="10"/>
      <name val="Arial Cyr"/>
      <family val="0"/>
    </font>
    <font>
      <sz val="14"/>
      <color indexed="10"/>
      <name val="Arial Cyr"/>
      <family val="0"/>
    </font>
    <font>
      <sz val="16"/>
      <color indexed="12"/>
      <name val="Arial Cyr"/>
      <family val="0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2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6" fillId="3" borderId="1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" xfId="0" applyFill="1" applyBorder="1" applyAlignment="1">
      <alignment/>
    </xf>
    <xf numFmtId="0" fontId="1" fillId="4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1" fillId="4" borderId="7" xfId="0" applyFont="1" applyFill="1" applyBorder="1" applyAlignment="1">
      <alignment/>
    </xf>
    <xf numFmtId="0" fontId="0" fillId="4" borderId="7" xfId="0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3" borderId="10" xfId="0" applyFill="1" applyBorder="1" applyAlignment="1">
      <alignment/>
    </xf>
    <xf numFmtId="0" fontId="1" fillId="4" borderId="6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11" xfId="0" applyFill="1" applyBorder="1" applyAlignment="1">
      <alignment/>
    </xf>
    <xf numFmtId="0" fontId="0" fillId="7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7" borderId="15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2" xfId="0" applyFill="1" applyBorder="1" applyAlignment="1">
      <alignment/>
    </xf>
    <xf numFmtId="0" fontId="0" fillId="5" borderId="10" xfId="0" applyFill="1" applyBorder="1" applyAlignment="1">
      <alignment/>
    </xf>
    <xf numFmtId="0" fontId="0" fillId="3" borderId="14" xfId="0" applyFill="1" applyBorder="1" applyAlignment="1">
      <alignment/>
    </xf>
    <xf numFmtId="0" fontId="0" fillId="7" borderId="10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3" xfId="0" applyFill="1" applyBorder="1" applyAlignment="1">
      <alignment/>
    </xf>
    <xf numFmtId="0" fontId="0" fillId="3" borderId="4" xfId="0" applyFill="1" applyBorder="1" applyAlignment="1">
      <alignment/>
    </xf>
    <xf numFmtId="0" fontId="0" fillId="6" borderId="0" xfId="0" applyFill="1" applyBorder="1" applyAlignment="1">
      <alignment horizontal="left" wrapText="1"/>
    </xf>
    <xf numFmtId="0" fontId="7" fillId="3" borderId="1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left" wrapText="1"/>
    </xf>
    <xf numFmtId="0" fontId="0" fillId="9" borderId="0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0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19050</xdr:colOff>
      <xdr:row>6</xdr:row>
      <xdr:rowOff>95250</xdr:rowOff>
    </xdr:from>
    <xdr:to>
      <xdr:col>27</xdr:col>
      <xdr:colOff>133350</xdr:colOff>
      <xdr:row>9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581150"/>
          <a:ext cx="1057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19050</xdr:colOff>
      <xdr:row>6</xdr:row>
      <xdr:rowOff>95250</xdr:rowOff>
    </xdr:from>
    <xdr:to>
      <xdr:col>27</xdr:col>
      <xdr:colOff>133350</xdr:colOff>
      <xdr:row>9</xdr:row>
      <xdr:rowOff>114300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581150"/>
          <a:ext cx="1057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"/>
  <sheetViews>
    <sheetView tabSelected="1" workbookViewId="0" topLeftCell="H7">
      <selection activeCell="AF19" sqref="AF19"/>
    </sheetView>
  </sheetViews>
  <sheetFormatPr defaultColWidth="9.00390625" defaultRowHeight="19.5" customHeight="1"/>
  <cols>
    <col min="1" max="1" width="0.74609375" style="6" customWidth="1"/>
    <col min="2" max="2" width="0.875" style="6" customWidth="1"/>
    <col min="3" max="22" width="4.125" style="6" customWidth="1"/>
    <col min="23" max="23" width="0.2421875" style="6" customWidth="1"/>
    <col min="24" max="16384" width="4.125" style="6" customWidth="1"/>
  </cols>
  <sheetData>
    <row r="1" ht="19.5" customHeight="1">
      <c r="B1" s="11"/>
    </row>
    <row r="2" spans="1:41" ht="19.5" customHeight="1">
      <c r="A2" s="12"/>
      <c r="B2" s="12"/>
      <c r="C2" s="12"/>
      <c r="D2" s="12"/>
      <c r="X2" s="19" t="s">
        <v>27</v>
      </c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0"/>
      <c r="AJ2" s="20"/>
      <c r="AK2" s="20"/>
      <c r="AL2" s="20"/>
      <c r="AM2" s="20"/>
      <c r="AN2" s="20"/>
      <c r="AO2" s="20"/>
    </row>
    <row r="3" spans="24:41" ht="19.5" customHeight="1">
      <c r="X3" s="65" t="s">
        <v>28</v>
      </c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20"/>
      <c r="AJ3" s="20"/>
      <c r="AK3" s="20"/>
      <c r="AL3" s="20"/>
      <c r="AM3" s="20"/>
      <c r="AN3" s="20"/>
      <c r="AO3" s="20"/>
    </row>
    <row r="4" spans="24:41" ht="19.5" customHeight="1">
      <c r="X4" s="21" t="s">
        <v>29</v>
      </c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0"/>
      <c r="AJ4" s="20"/>
      <c r="AK4" s="20"/>
      <c r="AL4" s="20"/>
      <c r="AM4" s="20"/>
      <c r="AN4" s="20"/>
      <c r="AO4" s="20"/>
    </row>
    <row r="5" spans="8:41" ht="19.5" customHeight="1">
      <c r="H5" s="8">
        <v>1</v>
      </c>
      <c r="O5" s="9">
        <v>2</v>
      </c>
      <c r="X5" s="65" t="s">
        <v>30</v>
      </c>
      <c r="Y5" s="65"/>
      <c r="Z5" s="65"/>
      <c r="AA5" s="65"/>
      <c r="AB5" s="65"/>
      <c r="AC5" s="65"/>
      <c r="AD5" s="65"/>
      <c r="AE5" s="65"/>
      <c r="AF5" s="65"/>
      <c r="AG5" s="65"/>
      <c r="AH5" s="20"/>
      <c r="AI5" s="20"/>
      <c r="AJ5" s="20"/>
      <c r="AK5" s="20"/>
      <c r="AL5" s="20"/>
      <c r="AM5" s="20"/>
      <c r="AN5" s="20"/>
      <c r="AO5" s="20"/>
    </row>
    <row r="6" spans="8:41" ht="19.5" customHeight="1">
      <c r="H6" s="1"/>
      <c r="O6" s="1"/>
      <c r="X6" s="65" t="s">
        <v>31</v>
      </c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20"/>
      <c r="AJ6" s="20"/>
      <c r="AK6" s="20"/>
      <c r="AL6" s="20"/>
      <c r="AM6" s="20"/>
      <c r="AN6" s="20"/>
      <c r="AO6" s="20"/>
    </row>
    <row r="7" spans="6:41" ht="19.5" customHeight="1">
      <c r="F7" s="9">
        <v>3</v>
      </c>
      <c r="H7" s="1"/>
      <c r="K7" s="9">
        <v>4</v>
      </c>
      <c r="O7" s="1"/>
      <c r="R7" s="9">
        <v>5</v>
      </c>
      <c r="X7" s="20" t="s">
        <v>32</v>
      </c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6:41" ht="19.5" customHeight="1">
      <c r="F8" s="4"/>
      <c r="H8" s="1"/>
      <c r="K8" s="1"/>
      <c r="O8" s="1"/>
      <c r="R8" s="1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5:41" ht="19.5" customHeight="1">
      <c r="E9" s="9">
        <v>6</v>
      </c>
      <c r="F9" s="1"/>
      <c r="G9" s="2"/>
      <c r="H9" s="1"/>
      <c r="I9" s="3"/>
      <c r="J9" s="2"/>
      <c r="K9" s="1"/>
      <c r="L9" s="3"/>
      <c r="M9" s="1"/>
      <c r="N9" s="2"/>
      <c r="O9" s="1"/>
      <c r="P9" s="3"/>
      <c r="R9" s="4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6:41" ht="19.5" customHeight="1">
      <c r="F10" s="5"/>
      <c r="H10" s="1"/>
      <c r="K10" s="1"/>
      <c r="O10" s="1"/>
      <c r="Q10" s="13">
        <v>7</v>
      </c>
      <c r="R10" s="1"/>
      <c r="S10" s="1"/>
      <c r="T10" s="1"/>
      <c r="U10" s="1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6:41" ht="19.5" customHeight="1">
      <c r="F11" s="1"/>
      <c r="H11" s="1"/>
      <c r="K11" s="1"/>
      <c r="O11" s="1"/>
      <c r="R11" s="5"/>
      <c r="X11" s="65" t="s">
        <v>33</v>
      </c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20"/>
      <c r="AL11" s="20"/>
      <c r="AM11" s="20"/>
      <c r="AN11" s="20"/>
      <c r="AO11" s="20"/>
    </row>
    <row r="12" spans="6:41" ht="19.5" customHeight="1">
      <c r="F12" s="1"/>
      <c r="H12" s="1"/>
      <c r="K12" s="1"/>
      <c r="O12" s="4"/>
      <c r="R12" s="1"/>
      <c r="X12" s="65" t="s">
        <v>34</v>
      </c>
      <c r="Y12" s="65"/>
      <c r="Z12" s="65"/>
      <c r="AA12" s="65"/>
      <c r="AB12" s="65"/>
      <c r="AC12" s="65"/>
      <c r="AD12" s="65"/>
      <c r="AE12" s="65"/>
      <c r="AF12" s="65"/>
      <c r="AG12" s="65"/>
      <c r="AH12" s="20"/>
      <c r="AI12" s="20"/>
      <c r="AJ12" s="20"/>
      <c r="AK12" s="20"/>
      <c r="AL12" s="20"/>
      <c r="AM12" s="20"/>
      <c r="AN12" s="20"/>
      <c r="AO12" s="20"/>
    </row>
    <row r="13" spans="6:41" ht="19.5" customHeight="1">
      <c r="F13" s="1"/>
      <c r="H13" s="4"/>
      <c r="K13" s="1"/>
      <c r="N13" s="8">
        <v>8</v>
      </c>
      <c r="O13" s="1"/>
      <c r="P13" s="1"/>
      <c r="Q13" s="2"/>
      <c r="R13" s="1"/>
      <c r="S13" s="3"/>
      <c r="T13" s="1"/>
      <c r="U13" s="1"/>
      <c r="V13" s="1"/>
      <c r="X13" s="65" t="s">
        <v>35</v>
      </c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20"/>
      <c r="AL13" s="20"/>
      <c r="AM13" s="20"/>
      <c r="AN13" s="20"/>
      <c r="AO13" s="20"/>
    </row>
    <row r="14" spans="7:41" ht="19.5" customHeight="1">
      <c r="G14" s="9">
        <v>9</v>
      </c>
      <c r="H14" s="1"/>
      <c r="I14" s="1"/>
      <c r="J14" s="2"/>
      <c r="K14" s="1"/>
      <c r="O14" s="15"/>
      <c r="R14" s="4"/>
      <c r="X14" s="65" t="s">
        <v>36</v>
      </c>
      <c r="Y14" s="65"/>
      <c r="Z14" s="65"/>
      <c r="AA14" s="65"/>
      <c r="AB14" s="65"/>
      <c r="AC14" s="65"/>
      <c r="AD14" s="65"/>
      <c r="AE14" s="65"/>
      <c r="AF14" s="65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8:41" ht="19.5" customHeight="1">
      <c r="H15" s="15"/>
      <c r="K15" s="1"/>
      <c r="M15" s="9">
        <v>10</v>
      </c>
      <c r="N15" s="1"/>
      <c r="O15" s="1"/>
      <c r="P15" s="1"/>
      <c r="Q15" s="1"/>
      <c r="R15" s="1"/>
      <c r="X15" s="65" t="s">
        <v>37</v>
      </c>
      <c r="Y15" s="65"/>
      <c r="Z15" s="65"/>
      <c r="AA15" s="65"/>
      <c r="AB15" s="65"/>
      <c r="AC15" s="65"/>
      <c r="AD15" s="65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3:41" ht="19.5" customHeight="1">
      <c r="C16" s="9">
        <v>11</v>
      </c>
      <c r="D16" s="1"/>
      <c r="E16" s="1"/>
      <c r="F16" s="1"/>
      <c r="G16" s="1"/>
      <c r="H16" s="1"/>
      <c r="K16" s="1"/>
      <c r="O16" s="5"/>
      <c r="R16" s="5"/>
      <c r="X16" s="62" t="s">
        <v>39</v>
      </c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</row>
    <row r="17" spans="15:18" ht="19.5" customHeight="1">
      <c r="O17" s="1"/>
      <c r="R17" s="1"/>
    </row>
    <row r="18" spans="15:18" ht="19.5" customHeight="1">
      <c r="O18" s="4"/>
      <c r="R18" s="1"/>
    </row>
    <row r="19" spans="9:18" ht="19.5" customHeight="1">
      <c r="I19" s="13">
        <v>12</v>
      </c>
      <c r="J19" s="1"/>
      <c r="K19" s="1"/>
      <c r="L19" s="1"/>
      <c r="M19" s="1"/>
      <c r="N19" s="1"/>
      <c r="O19" s="1"/>
      <c r="R19" s="1"/>
    </row>
    <row r="23" spans="7:11" ht="26.25" customHeight="1">
      <c r="G23" s="14" t="s">
        <v>25</v>
      </c>
      <c r="H23" s="14"/>
      <c r="I23" s="14"/>
      <c r="J23" s="14"/>
      <c r="K23" s="14"/>
    </row>
    <row r="24" spans="10:13" ht="24.75" customHeight="1">
      <c r="J24" s="17">
        <f>SUM('кроссворд-задание'!AA26:AA37)</f>
        <v>11</v>
      </c>
      <c r="K24" s="63" t="s">
        <v>26</v>
      </c>
      <c r="L24" s="64"/>
      <c r="M24" s="64"/>
    </row>
  </sheetData>
  <mergeCells count="10">
    <mergeCell ref="X16:AO16"/>
    <mergeCell ref="K24:M24"/>
    <mergeCell ref="X3:AH3"/>
    <mergeCell ref="X5:AG5"/>
    <mergeCell ref="X6:AH6"/>
    <mergeCell ref="X11:AJ11"/>
    <mergeCell ref="X12:AG12"/>
    <mergeCell ref="X13:AJ13"/>
    <mergeCell ref="X14:AF14"/>
    <mergeCell ref="X15:AD15"/>
  </mergeCells>
  <dataValidations count="1">
    <dataValidation type="list" allowBlank="1" showInputMessage="1" showErrorMessage="1" prompt="Выберите правильный ответ из списка" error="Недопустимый ответ" sqref="B3">
      <formula1>"мономер,биополимер,макромолекула"</formula1>
    </dataValidation>
  </dataValidation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1"/>
  <sheetViews>
    <sheetView workbookViewId="0" topLeftCell="I1">
      <selection activeCell="AI1" sqref="AI1:AO1"/>
    </sheetView>
  </sheetViews>
  <sheetFormatPr defaultColWidth="9.00390625" defaultRowHeight="19.5" customHeight="1"/>
  <cols>
    <col min="1" max="16384" width="4.125" style="7" customWidth="1"/>
  </cols>
  <sheetData>
    <row r="1" spans="1:42" ht="19.5" customHeight="1">
      <c r="A1" s="6"/>
      <c r="B1" s="1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22"/>
    </row>
    <row r="2" spans="1:41" ht="19.5" customHeight="1">
      <c r="A2" s="12"/>
      <c r="B2" s="12"/>
      <c r="C2" s="12"/>
      <c r="D2" s="1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6" t="s">
        <v>27</v>
      </c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6"/>
      <c r="AJ2" s="6"/>
      <c r="AK2" s="6"/>
      <c r="AL2" s="6"/>
      <c r="AM2" s="6"/>
      <c r="AN2" s="6"/>
      <c r="AO2" s="6"/>
    </row>
    <row r="3" spans="1:41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6" t="s">
        <v>28</v>
      </c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"/>
      <c r="AJ3" s="6"/>
      <c r="AK3" s="6"/>
      <c r="AL3" s="6"/>
      <c r="AM3" s="6"/>
      <c r="AN3" s="6"/>
      <c r="AO3" s="6"/>
    </row>
    <row r="4" spans="1:41" ht="19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8" t="s">
        <v>29</v>
      </c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6"/>
      <c r="AJ4" s="6"/>
      <c r="AK4" s="6"/>
      <c r="AL4" s="6"/>
      <c r="AM4" s="6"/>
      <c r="AN4" s="6"/>
      <c r="AO4" s="6"/>
    </row>
    <row r="5" spans="1:41" ht="19.5" customHeight="1">
      <c r="A5" s="6"/>
      <c r="B5" s="6"/>
      <c r="C5" s="6"/>
      <c r="D5" s="6"/>
      <c r="E5" s="6"/>
      <c r="F5" s="6"/>
      <c r="G5" s="6"/>
      <c r="H5" s="28">
        <v>1</v>
      </c>
      <c r="I5" s="6"/>
      <c r="J5" s="6"/>
      <c r="K5" s="6"/>
      <c r="L5" s="6"/>
      <c r="M5" s="6"/>
      <c r="N5" s="6"/>
      <c r="O5" s="27">
        <v>2</v>
      </c>
      <c r="P5" s="6"/>
      <c r="Q5" s="6"/>
      <c r="R5" s="6"/>
      <c r="S5" s="6"/>
      <c r="T5" s="6"/>
      <c r="U5" s="6"/>
      <c r="V5" s="6"/>
      <c r="W5" s="6"/>
      <c r="X5" s="66" t="s">
        <v>30</v>
      </c>
      <c r="Y5" s="66"/>
      <c r="Z5" s="66"/>
      <c r="AA5" s="66"/>
      <c r="AB5" s="66"/>
      <c r="AC5" s="66"/>
      <c r="AD5" s="66"/>
      <c r="AE5" s="66"/>
      <c r="AF5" s="66"/>
      <c r="AG5" s="66"/>
      <c r="AH5" s="6"/>
      <c r="AI5" s="6"/>
      <c r="AJ5" s="6"/>
      <c r="AK5" s="6"/>
      <c r="AL5" s="6"/>
      <c r="AM5" s="6"/>
      <c r="AN5" s="6"/>
      <c r="AO5" s="6"/>
    </row>
    <row r="6" spans="1:41" ht="19.5" customHeight="1">
      <c r="A6" s="6"/>
      <c r="B6" s="6"/>
      <c r="C6" s="6"/>
      <c r="D6" s="6"/>
      <c r="E6" s="6"/>
      <c r="F6" s="6"/>
      <c r="G6" s="6"/>
      <c r="H6" s="26" t="s">
        <v>18</v>
      </c>
      <c r="I6" s="6"/>
      <c r="J6" s="6"/>
      <c r="K6" s="6"/>
      <c r="L6" s="6"/>
      <c r="M6" s="6"/>
      <c r="N6" s="6"/>
      <c r="O6" s="26" t="s">
        <v>15</v>
      </c>
      <c r="P6" s="6"/>
      <c r="Q6" s="6"/>
      <c r="R6" s="24"/>
      <c r="S6" s="6"/>
      <c r="T6" s="6"/>
      <c r="U6" s="6"/>
      <c r="V6" s="6"/>
      <c r="W6" s="6"/>
      <c r="X6" s="66" t="s">
        <v>31</v>
      </c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"/>
      <c r="AJ6" s="6"/>
      <c r="AK6" s="6"/>
      <c r="AL6" s="6"/>
      <c r="AM6" s="6"/>
      <c r="AN6" s="6"/>
      <c r="AO6" s="6"/>
    </row>
    <row r="7" spans="1:41" ht="19.5" customHeight="1">
      <c r="A7" s="6"/>
      <c r="B7" s="6"/>
      <c r="C7" s="6"/>
      <c r="D7" s="6"/>
      <c r="E7" s="6"/>
      <c r="F7" s="27">
        <v>3</v>
      </c>
      <c r="G7" s="6"/>
      <c r="H7" s="26" t="s">
        <v>4</v>
      </c>
      <c r="I7" s="6"/>
      <c r="J7" s="6"/>
      <c r="K7" s="27">
        <v>4</v>
      </c>
      <c r="L7" s="6"/>
      <c r="M7" s="6"/>
      <c r="N7" s="6"/>
      <c r="O7" s="26" t="s">
        <v>0</v>
      </c>
      <c r="P7" s="6"/>
      <c r="Q7" s="6"/>
      <c r="R7" s="25">
        <v>5</v>
      </c>
      <c r="S7" s="6"/>
      <c r="T7" s="6"/>
      <c r="U7" s="6"/>
      <c r="V7" s="6"/>
      <c r="W7" s="6"/>
      <c r="X7" s="6" t="s">
        <v>32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9.5" customHeight="1">
      <c r="A8" s="6"/>
      <c r="B8" s="6"/>
      <c r="C8" s="6"/>
      <c r="D8" s="6"/>
      <c r="E8" s="6"/>
      <c r="F8" s="26" t="s">
        <v>7</v>
      </c>
      <c r="G8" s="6"/>
      <c r="H8" s="26" t="s">
        <v>14</v>
      </c>
      <c r="I8" s="6"/>
      <c r="J8" s="6"/>
      <c r="K8" s="26" t="s">
        <v>20</v>
      </c>
      <c r="L8" s="6"/>
      <c r="M8" s="6"/>
      <c r="N8" s="6"/>
      <c r="O8" s="26" t="s">
        <v>1</v>
      </c>
      <c r="P8" s="6"/>
      <c r="Q8" s="6"/>
      <c r="R8" s="26" t="s">
        <v>5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9.5" customHeight="1">
      <c r="A9" s="6"/>
      <c r="B9" s="6"/>
      <c r="C9" s="6"/>
      <c r="D9" s="6"/>
      <c r="E9" s="29">
        <v>6</v>
      </c>
      <c r="F9" s="1" t="s">
        <v>12</v>
      </c>
      <c r="G9" s="15" t="s">
        <v>7</v>
      </c>
      <c r="H9" s="1" t="s">
        <v>9</v>
      </c>
      <c r="I9" s="15" t="s">
        <v>11</v>
      </c>
      <c r="J9" s="15" t="s">
        <v>12</v>
      </c>
      <c r="K9" s="1" t="s">
        <v>13</v>
      </c>
      <c r="L9" s="15" t="s">
        <v>9</v>
      </c>
      <c r="M9" s="15" t="s">
        <v>8</v>
      </c>
      <c r="N9" s="15" t="s">
        <v>10</v>
      </c>
      <c r="O9" s="1" t="s">
        <v>2</v>
      </c>
      <c r="P9" s="15" t="s">
        <v>5</v>
      </c>
      <c r="Q9" s="23"/>
      <c r="R9" s="2" t="s">
        <v>7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9.5" customHeight="1">
      <c r="A10" s="6"/>
      <c r="B10" s="6"/>
      <c r="C10" s="6"/>
      <c r="D10" s="6"/>
      <c r="E10" s="6"/>
      <c r="F10" s="26" t="s">
        <v>12</v>
      </c>
      <c r="G10" s="6"/>
      <c r="H10" s="26" t="s">
        <v>0</v>
      </c>
      <c r="I10" s="6"/>
      <c r="J10" s="6"/>
      <c r="K10" s="26" t="s">
        <v>16</v>
      </c>
      <c r="L10" s="6"/>
      <c r="M10" s="6"/>
      <c r="N10" s="6"/>
      <c r="O10" s="26" t="s">
        <v>3</v>
      </c>
      <c r="P10" s="6"/>
      <c r="Q10" s="30">
        <v>7</v>
      </c>
      <c r="R10" s="1" t="s">
        <v>20</v>
      </c>
      <c r="S10" s="15" t="s">
        <v>7</v>
      </c>
      <c r="T10" s="15" t="s">
        <v>3</v>
      </c>
      <c r="U10" s="31" t="s">
        <v>12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9.5" customHeight="1">
      <c r="A11" s="6"/>
      <c r="B11" s="6"/>
      <c r="C11" s="6"/>
      <c r="D11" s="6"/>
      <c r="E11" s="6"/>
      <c r="F11" s="26" t="s">
        <v>2</v>
      </c>
      <c r="G11" s="6"/>
      <c r="H11" s="26" t="s">
        <v>3</v>
      </c>
      <c r="I11" s="6"/>
      <c r="J11" s="6"/>
      <c r="K11" s="26" t="s">
        <v>17</v>
      </c>
      <c r="L11" s="6"/>
      <c r="M11" s="6"/>
      <c r="N11" s="6"/>
      <c r="O11" s="26" t="s">
        <v>4</v>
      </c>
      <c r="P11" s="6"/>
      <c r="Q11" s="6"/>
      <c r="R11" s="26" t="s">
        <v>2</v>
      </c>
      <c r="S11" s="6"/>
      <c r="T11" s="6"/>
      <c r="U11" s="6"/>
      <c r="V11" s="6"/>
      <c r="W11" s="6"/>
      <c r="X11" s="66" t="s">
        <v>33</v>
      </c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"/>
      <c r="AL11" s="6"/>
      <c r="AM11" s="6"/>
      <c r="AN11" s="6"/>
      <c r="AO11" s="6"/>
    </row>
    <row r="12" spans="1:41" ht="19.5" customHeight="1">
      <c r="A12" s="6"/>
      <c r="B12" s="6"/>
      <c r="C12" s="6"/>
      <c r="D12" s="6"/>
      <c r="E12" s="6"/>
      <c r="F12" s="26" t="s">
        <v>5</v>
      </c>
      <c r="G12" s="6"/>
      <c r="H12" s="26" t="s">
        <v>3</v>
      </c>
      <c r="I12" s="6"/>
      <c r="J12" s="6"/>
      <c r="K12" s="26" t="s">
        <v>7</v>
      </c>
      <c r="L12" s="6"/>
      <c r="M12" s="6"/>
      <c r="N12" s="6"/>
      <c r="O12" s="26" t="s">
        <v>5</v>
      </c>
      <c r="P12" s="6"/>
      <c r="Q12" s="6"/>
      <c r="R12" s="26" t="s">
        <v>10</v>
      </c>
      <c r="S12" s="6"/>
      <c r="T12" s="6"/>
      <c r="U12" s="6"/>
      <c r="V12" s="6"/>
      <c r="W12" s="6"/>
      <c r="X12" s="66" t="s">
        <v>34</v>
      </c>
      <c r="Y12" s="66"/>
      <c r="Z12" s="66"/>
      <c r="AA12" s="66"/>
      <c r="AB12" s="66"/>
      <c r="AC12" s="66"/>
      <c r="AD12" s="66"/>
      <c r="AE12" s="66"/>
      <c r="AF12" s="66"/>
      <c r="AG12" s="66"/>
      <c r="AH12" s="6"/>
      <c r="AI12" s="6"/>
      <c r="AJ12" s="6"/>
      <c r="AK12" s="6"/>
      <c r="AL12" s="6"/>
      <c r="AM12" s="6"/>
      <c r="AN12" s="6"/>
      <c r="AO12" s="6"/>
    </row>
    <row r="13" spans="1:41" ht="19.5" customHeight="1">
      <c r="A13" s="6"/>
      <c r="B13" s="6"/>
      <c r="C13" s="6"/>
      <c r="D13" s="6"/>
      <c r="E13" s="6"/>
      <c r="F13" s="26" t="s">
        <v>15</v>
      </c>
      <c r="G13" s="6"/>
      <c r="H13" s="26" t="s">
        <v>2</v>
      </c>
      <c r="I13" s="6"/>
      <c r="J13" s="6"/>
      <c r="K13" s="26" t="s">
        <v>9</v>
      </c>
      <c r="L13" s="6"/>
      <c r="M13" s="6"/>
      <c r="N13" s="32">
        <v>8</v>
      </c>
      <c r="O13" s="1" t="s">
        <v>2</v>
      </c>
      <c r="P13" s="15" t="s">
        <v>14</v>
      </c>
      <c r="Q13" s="15" t="s">
        <v>3</v>
      </c>
      <c r="R13" s="1" t="s">
        <v>2</v>
      </c>
      <c r="S13" s="15" t="s">
        <v>6</v>
      </c>
      <c r="T13" s="15" t="s">
        <v>3</v>
      </c>
      <c r="U13" s="15" t="s">
        <v>7</v>
      </c>
      <c r="V13" s="15" t="s">
        <v>8</v>
      </c>
      <c r="W13" s="6"/>
      <c r="X13" s="66" t="s">
        <v>35</v>
      </c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"/>
      <c r="AL13" s="6"/>
      <c r="AM13" s="6"/>
      <c r="AN13" s="6"/>
      <c r="AO13" s="6"/>
    </row>
    <row r="14" spans="1:41" ht="19.5" customHeight="1">
      <c r="A14" s="6"/>
      <c r="B14" s="6"/>
      <c r="C14" s="6"/>
      <c r="D14" s="6"/>
      <c r="E14" s="6"/>
      <c r="F14" s="33"/>
      <c r="G14" s="34">
        <v>9</v>
      </c>
      <c r="H14" s="1" t="s">
        <v>14</v>
      </c>
      <c r="I14" s="15" t="s">
        <v>18</v>
      </c>
      <c r="J14" s="15" t="s">
        <v>19</v>
      </c>
      <c r="K14" s="2" t="s">
        <v>10</v>
      </c>
      <c r="L14" s="6"/>
      <c r="M14" s="6"/>
      <c r="N14" s="22"/>
      <c r="O14" s="2" t="s">
        <v>6</v>
      </c>
      <c r="P14" s="6"/>
      <c r="Q14" s="6"/>
      <c r="R14" s="26" t="s">
        <v>15</v>
      </c>
      <c r="S14" s="6"/>
      <c r="T14" s="6"/>
      <c r="U14" s="6"/>
      <c r="V14" s="6"/>
      <c r="W14" s="6"/>
      <c r="X14" s="66" t="s">
        <v>36</v>
      </c>
      <c r="Y14" s="66"/>
      <c r="Z14" s="66"/>
      <c r="AA14" s="66"/>
      <c r="AB14" s="66"/>
      <c r="AC14" s="66"/>
      <c r="AD14" s="66"/>
      <c r="AE14" s="66"/>
      <c r="AF14" s="6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19.5" customHeight="1">
      <c r="A15" s="6"/>
      <c r="B15" s="6"/>
      <c r="C15" s="6"/>
      <c r="D15" s="6"/>
      <c r="E15" s="6"/>
      <c r="F15" s="6"/>
      <c r="G15" s="6"/>
      <c r="H15" s="26" t="s">
        <v>10</v>
      </c>
      <c r="I15" s="6"/>
      <c r="J15" s="6"/>
      <c r="K15" s="3" t="s">
        <v>0</v>
      </c>
      <c r="L15" s="35"/>
      <c r="M15" s="34">
        <v>10</v>
      </c>
      <c r="N15" s="4" t="s">
        <v>12</v>
      </c>
      <c r="O15" s="1" t="s">
        <v>7</v>
      </c>
      <c r="P15" s="15" t="s">
        <v>14</v>
      </c>
      <c r="Q15" s="15" t="s">
        <v>14</v>
      </c>
      <c r="R15" s="2" t="s">
        <v>7</v>
      </c>
      <c r="S15" s="6"/>
      <c r="T15" s="6"/>
      <c r="U15" s="6"/>
      <c r="V15" s="6"/>
      <c r="W15" s="6"/>
      <c r="X15" s="66" t="s">
        <v>37</v>
      </c>
      <c r="Y15" s="66"/>
      <c r="Z15" s="66"/>
      <c r="AA15" s="66"/>
      <c r="AB15" s="66"/>
      <c r="AC15" s="66"/>
      <c r="AD15" s="6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19.5" customHeight="1">
      <c r="A16" s="38"/>
      <c r="B16" s="6"/>
      <c r="C16" s="29">
        <v>11</v>
      </c>
      <c r="D16" s="15" t="s">
        <v>5</v>
      </c>
      <c r="E16" s="15" t="s">
        <v>13</v>
      </c>
      <c r="F16" s="15" t="s">
        <v>20</v>
      </c>
      <c r="G16" s="15" t="s">
        <v>9</v>
      </c>
      <c r="H16" s="36" t="s">
        <v>11</v>
      </c>
      <c r="I16" s="6"/>
      <c r="J16" s="6"/>
      <c r="K16" s="37" t="s">
        <v>5</v>
      </c>
      <c r="L16" s="6"/>
      <c r="M16" s="6"/>
      <c r="N16" s="6"/>
      <c r="O16" s="26" t="s">
        <v>3</v>
      </c>
      <c r="P16" s="6"/>
      <c r="Q16" s="6"/>
      <c r="R16" s="26" t="s">
        <v>10</v>
      </c>
      <c r="S16" s="6"/>
      <c r="T16" s="6"/>
      <c r="U16" s="6"/>
      <c r="V16" s="6"/>
      <c r="W16" s="6"/>
      <c r="X16" s="67" t="s">
        <v>38</v>
      </c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</row>
    <row r="17" spans="1:42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6" t="s">
        <v>3</v>
      </c>
      <c r="P17" s="6"/>
      <c r="Q17" s="6"/>
      <c r="R17" s="26" t="s">
        <v>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22"/>
    </row>
    <row r="18" spans="1:42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 t="s">
        <v>7</v>
      </c>
      <c r="P18" s="6"/>
      <c r="Q18" s="6"/>
      <c r="R18" s="26" t="s">
        <v>9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22"/>
    </row>
    <row r="19" spans="1:42" ht="19.5" customHeight="1">
      <c r="A19" s="6"/>
      <c r="B19" s="6"/>
      <c r="C19" s="6"/>
      <c r="D19" s="6"/>
      <c r="E19" s="6"/>
      <c r="F19" s="6"/>
      <c r="G19" s="6"/>
      <c r="H19" s="6"/>
      <c r="I19" s="29">
        <v>12</v>
      </c>
      <c r="J19" s="15" t="s">
        <v>1</v>
      </c>
      <c r="K19" s="15" t="s">
        <v>5</v>
      </c>
      <c r="L19" s="15" t="s">
        <v>0</v>
      </c>
      <c r="M19" s="15" t="s">
        <v>21</v>
      </c>
      <c r="N19" s="15" t="s">
        <v>4</v>
      </c>
      <c r="O19" s="36" t="s">
        <v>8</v>
      </c>
      <c r="P19" s="6"/>
      <c r="Q19" s="6"/>
      <c r="R19" s="37" t="s">
        <v>11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22"/>
    </row>
    <row r="20" spans="1:42" ht="19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22"/>
    </row>
    <row r="21" spans="1:42" ht="19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22"/>
    </row>
    <row r="22" spans="1:42" ht="19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22"/>
    </row>
    <row r="23" spans="1:42" ht="19.5" customHeight="1">
      <c r="A23" s="6"/>
      <c r="B23" s="6"/>
      <c r="C23" s="6"/>
      <c r="D23" s="6"/>
      <c r="E23" s="6"/>
      <c r="F23" s="6"/>
      <c r="G23" s="6"/>
      <c r="H23" s="24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22"/>
    </row>
    <row r="24" spans="1:42" ht="19.5" customHeight="1">
      <c r="A24" s="6"/>
      <c r="B24" s="6"/>
      <c r="C24" s="18"/>
      <c r="D24" s="68" t="s">
        <v>22</v>
      </c>
      <c r="E24" s="68"/>
      <c r="F24" s="68"/>
      <c r="G24" s="68"/>
      <c r="H24" s="69"/>
      <c r="I24" s="18"/>
      <c r="J24" s="18"/>
      <c r="K24" s="41"/>
      <c r="L24" s="70" t="s">
        <v>23</v>
      </c>
      <c r="M24" s="68"/>
      <c r="N24" s="68"/>
      <c r="O24" s="68"/>
      <c r="P24" s="68"/>
      <c r="Q24" s="68"/>
      <c r="R24" s="68"/>
      <c r="S24" s="6"/>
      <c r="T24" s="6"/>
      <c r="U24" s="6"/>
      <c r="V24" s="6"/>
      <c r="W24" s="6"/>
      <c r="X24" s="6"/>
      <c r="Y24" s="6"/>
      <c r="Z24" s="71" t="s">
        <v>24</v>
      </c>
      <c r="AA24" s="71"/>
      <c r="AB24" s="71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22"/>
    </row>
    <row r="25" spans="1:42" ht="19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22"/>
    </row>
    <row r="26" spans="1:42" ht="19.5" customHeight="1">
      <c r="A26" s="6"/>
      <c r="B26" s="6"/>
      <c r="C26" s="6"/>
      <c r="D26" s="42">
        <v>1</v>
      </c>
      <c r="E26" s="43">
        <v>2</v>
      </c>
      <c r="F26" s="43">
        <v>3</v>
      </c>
      <c r="G26" s="43">
        <v>4</v>
      </c>
      <c r="H26" s="45">
        <v>5</v>
      </c>
      <c r="I26" s="6"/>
      <c r="J26" s="6"/>
      <c r="K26" s="6"/>
      <c r="L26" s="42">
        <v>1</v>
      </c>
      <c r="M26" s="44">
        <f>IF(F9='кроссворд-проверка'!F9,1,0)</f>
        <v>0</v>
      </c>
      <c r="N26" s="44">
        <f>IF(G9='кроссворд-проверка'!G9,1,0)</f>
        <v>0</v>
      </c>
      <c r="O26" s="44">
        <f>IF(H9='кроссворд-проверка'!H9,1,0)</f>
        <v>0</v>
      </c>
      <c r="P26" s="44">
        <f>IF(I9='кроссворд-проверка'!I9,1,0)</f>
        <v>0</v>
      </c>
      <c r="Q26" s="49">
        <f>IF(J9='кроссворд-проверка'!J9,1,0)</f>
        <v>0</v>
      </c>
      <c r="R26" s="49">
        <f>IF(K9='кроссворд-проверка'!K9,1,0)</f>
        <v>0</v>
      </c>
      <c r="S26" s="49">
        <f>IF(L9='кроссворд-проверка'!L9,1,0)</f>
        <v>0</v>
      </c>
      <c r="T26" s="49">
        <f>IF(M9='кроссворд-проверка'!M9,1,0)</f>
        <v>0</v>
      </c>
      <c r="U26" s="49">
        <f>IF(N9='кроссворд-проверка'!N9,1,0)</f>
        <v>0</v>
      </c>
      <c r="V26" s="49">
        <f>IF(O9='кроссворд-проверка'!O9,1,0)</f>
        <v>0</v>
      </c>
      <c r="W26" s="50">
        <f>IF(P9='кроссворд-проверка'!P9,1,0)</f>
        <v>0</v>
      </c>
      <c r="X26" s="6"/>
      <c r="Y26" s="6"/>
      <c r="Z26" s="48">
        <v>1</v>
      </c>
      <c r="AA26" s="52">
        <f>COUNTIF(D27:D32,1)</f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22"/>
    </row>
    <row r="27" spans="1:42" ht="19.5" customHeight="1">
      <c r="A27" s="6"/>
      <c r="B27" s="6"/>
      <c r="C27" s="6"/>
      <c r="D27" s="40">
        <f>IF(H6='кроссворд-проверка'!H6,1,0)</f>
        <v>0</v>
      </c>
      <c r="E27" s="10">
        <f>IF(H6='кроссворд-проверка'!H6,1,0)</f>
        <v>0</v>
      </c>
      <c r="F27" s="10">
        <f>IF(K8='кроссворд-проверка'!K8,1,0)</f>
        <v>0</v>
      </c>
      <c r="G27" s="10">
        <f>IF(O6='кроссворд-проверка'!O6,1,0)</f>
        <v>0</v>
      </c>
      <c r="H27" s="46">
        <f>IF(R8='кроссворд-проверка'!R8,1,0)</f>
        <v>0</v>
      </c>
      <c r="I27" s="6"/>
      <c r="J27" s="6"/>
      <c r="K27" s="6"/>
      <c r="L27" s="39">
        <v>2</v>
      </c>
      <c r="M27" s="10">
        <f>IF(O13='кроссворд-проверка'!O13,1,0)</f>
        <v>0</v>
      </c>
      <c r="N27" s="10">
        <f>IF(P13='кроссворд-проверка'!P13,1,0)</f>
        <v>0</v>
      </c>
      <c r="O27" s="10">
        <f>IF(Q13='кроссворд-проверка'!Q13,1,0)</f>
        <v>0</v>
      </c>
      <c r="P27" s="46">
        <f>IF(R13='кроссворд-проверка'!R13,1,0)</f>
        <v>0</v>
      </c>
      <c r="Q27" s="6"/>
      <c r="R27" s="6"/>
      <c r="S27" s="6"/>
      <c r="T27" s="6"/>
      <c r="U27" s="6"/>
      <c r="V27" s="6"/>
      <c r="W27" s="6"/>
      <c r="X27" s="6"/>
      <c r="Y27" s="6"/>
      <c r="Z27" s="40">
        <v>2</v>
      </c>
      <c r="AA27" s="53">
        <f>COUNTIF(E27:E37,1)</f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22"/>
    </row>
    <row r="28" spans="1:42" ht="19.5" customHeight="1">
      <c r="A28" s="6"/>
      <c r="B28" s="6"/>
      <c r="C28" s="6"/>
      <c r="D28" s="40">
        <f>IF(H7='кроссворд-проверка'!H7,1,0)</f>
        <v>0</v>
      </c>
      <c r="E28" s="10">
        <f>IF(H7='кроссворд-проверка'!H7,1,0)</f>
        <v>0</v>
      </c>
      <c r="F28" s="10">
        <f>IF(K9='кроссворд-проверка'!K9,1,0)</f>
        <v>0</v>
      </c>
      <c r="G28" s="10">
        <f>IF(O7='кроссворд-проверка'!O7,1,0)</f>
        <v>0</v>
      </c>
      <c r="H28" s="46">
        <f>IF(R9='кроссворд-проверка'!R9,1,0)</f>
        <v>0</v>
      </c>
      <c r="I28" s="6"/>
      <c r="J28" s="6"/>
      <c r="K28" s="6"/>
      <c r="L28" s="39">
        <v>3</v>
      </c>
      <c r="M28" s="10">
        <f>IF(H14='кроссворд-проверка'!H14,1,0)</f>
        <v>0</v>
      </c>
      <c r="N28" s="10">
        <f>IF(I14='кроссворд-проверка'!I14,1,0)</f>
        <v>0</v>
      </c>
      <c r="O28" s="10">
        <f>IF(J14='кроссворд-проверка'!J14,1,0)</f>
        <v>0</v>
      </c>
      <c r="P28" s="10">
        <f>IF(K14='кроссворд-проверка'!K14,1,0)</f>
        <v>0</v>
      </c>
      <c r="Q28" s="49">
        <f>IF(L14='кроссворд-проверка'!L14,1,0)</f>
        <v>1</v>
      </c>
      <c r="R28" s="49">
        <f>IF(M14='кроссворд-проверка'!M14,1,0)</f>
        <v>1</v>
      </c>
      <c r="S28" s="49">
        <f>IF(N14='кроссворд-проверка'!N14,1,0)</f>
        <v>1</v>
      </c>
      <c r="T28" s="50">
        <f>IF(O14='кроссворд-проверка'!O14,1,0)</f>
        <v>0</v>
      </c>
      <c r="U28" s="6"/>
      <c r="V28" s="6"/>
      <c r="W28" s="6"/>
      <c r="X28" s="6"/>
      <c r="Y28" s="6"/>
      <c r="Z28" s="40">
        <v>3</v>
      </c>
      <c r="AA28" s="53">
        <f>COUNTIF(E28:E38,1)</f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22"/>
    </row>
    <row r="29" spans="1:42" ht="19.5" customHeight="1">
      <c r="A29" s="6"/>
      <c r="B29" s="6"/>
      <c r="C29" s="6"/>
      <c r="D29" s="40">
        <f>IF(H8='кроссворд-проверка'!H8,1,0)</f>
        <v>0</v>
      </c>
      <c r="E29" s="10">
        <f>IF(H8='кроссворд-проверка'!H8,1,0)</f>
        <v>0</v>
      </c>
      <c r="F29" s="10">
        <f>IF(K10='кроссворд-проверка'!K10,1,0)</f>
        <v>0</v>
      </c>
      <c r="G29" s="10">
        <f>IF(O8='кроссворд-проверка'!O8,1,0)</f>
        <v>0</v>
      </c>
      <c r="H29" s="46">
        <f>IF(R10='кроссворд-проверка'!R10,1,0)</f>
        <v>0</v>
      </c>
      <c r="I29" s="6"/>
      <c r="J29" s="6"/>
      <c r="K29" s="6"/>
      <c r="L29" s="39">
        <v>4</v>
      </c>
      <c r="M29" s="10">
        <f>IF(H14='кроссворд-проверка'!H14,1,0)</f>
        <v>0</v>
      </c>
      <c r="N29" s="10">
        <f>IF(I14='кроссворд-задание'!I14,1,0)</f>
        <v>1</v>
      </c>
      <c r="O29" s="10">
        <f>IF(J14='кроссворд-задание'!J14,1,0)</f>
        <v>1</v>
      </c>
      <c r="P29" s="46">
        <f>IF(K14='кроссворд-задание'!K14,1,0)</f>
        <v>1</v>
      </c>
      <c r="Q29" s="6"/>
      <c r="R29" s="6"/>
      <c r="S29" s="6"/>
      <c r="T29" s="6"/>
      <c r="U29" s="6"/>
      <c r="V29" s="6"/>
      <c r="W29" s="6"/>
      <c r="X29" s="6"/>
      <c r="Y29" s="6"/>
      <c r="Z29" s="40">
        <v>4</v>
      </c>
      <c r="AA29" s="53">
        <f>COUNTIF(E29:E39,1)</f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22"/>
    </row>
    <row r="30" spans="1:41" ht="19.5" customHeight="1">
      <c r="A30" s="6"/>
      <c r="B30" s="6"/>
      <c r="C30" s="6"/>
      <c r="D30" s="40">
        <f>IF(H9='кроссворд-проверка'!H9,1,0)</f>
        <v>0</v>
      </c>
      <c r="E30" s="10">
        <f>IF(H9='кроссворд-проверка'!H9,1,0)</f>
        <v>0</v>
      </c>
      <c r="F30" s="10">
        <f>IF(K11='кроссворд-проверка'!K11,1,0)</f>
        <v>0</v>
      </c>
      <c r="G30" s="10">
        <f>IF(O9='кроссворд-проверка'!O9,1,0)</f>
        <v>0</v>
      </c>
      <c r="H30" s="46">
        <f>IF(R11='кроссворд-проверка'!R11,1,0)</f>
        <v>0</v>
      </c>
      <c r="I30" s="6"/>
      <c r="J30" s="6"/>
      <c r="K30" s="6"/>
      <c r="L30" s="39">
        <v>5</v>
      </c>
      <c r="M30" s="10">
        <f>IF(N15='кроссворд-задание'!N15,1,0)</f>
        <v>1</v>
      </c>
      <c r="N30" s="10">
        <f>IF(O15='кроссворд-задание'!O15,1,0)</f>
        <v>1</v>
      </c>
      <c r="O30" s="10">
        <f>IF(P15='кроссворд-задание'!P15,1,0)</f>
        <v>1</v>
      </c>
      <c r="P30" s="10">
        <f>IF(Q15='кроссворд-задание'!Q15,1,0)</f>
        <v>1</v>
      </c>
      <c r="Q30" s="47">
        <f>IF(R15='кроссворд-задание'!R15,1,0)</f>
        <v>1</v>
      </c>
      <c r="R30" s="6"/>
      <c r="S30" s="6"/>
      <c r="T30" s="6"/>
      <c r="U30" s="6"/>
      <c r="V30" s="6"/>
      <c r="W30" s="6"/>
      <c r="X30" s="6"/>
      <c r="Y30" s="6"/>
      <c r="Z30" s="40">
        <v>5</v>
      </c>
      <c r="AA30" s="53">
        <f>COUNTIF(E30:E40,1)</f>
        <v>0</v>
      </c>
      <c r="AB30" s="6"/>
      <c r="AC30" s="6"/>
      <c r="AD30" s="6"/>
      <c r="AE30" s="6"/>
      <c r="AF30" s="6"/>
      <c r="AG30" s="6"/>
      <c r="AH30" s="6"/>
      <c r="AI30" s="51"/>
      <c r="AJ30" s="23"/>
      <c r="AK30" s="23"/>
      <c r="AL30" s="23"/>
      <c r="AM30" s="23"/>
      <c r="AN30" s="23"/>
      <c r="AO30" s="23"/>
    </row>
    <row r="31" spans="1:35" ht="19.5" customHeight="1">
      <c r="A31" s="6"/>
      <c r="B31" s="6"/>
      <c r="C31" s="6"/>
      <c r="D31" s="40">
        <f>IF(H10='кроссворд-проверка'!H10,1,0)</f>
        <v>0</v>
      </c>
      <c r="E31" s="10">
        <f>IF(H10='кроссворд-проверка'!H10,1,0)</f>
        <v>0</v>
      </c>
      <c r="F31" s="10">
        <f>IF(K12='кроссворд-проверка'!K12,1,0)</f>
        <v>0</v>
      </c>
      <c r="G31" s="10">
        <f>IF(O10='кроссворд-проверка'!O10,1,0)</f>
        <v>0</v>
      </c>
      <c r="H31" s="46">
        <f>IF(R12='кроссворд-проверка'!R12,1,0)</f>
        <v>0</v>
      </c>
      <c r="I31" s="6"/>
      <c r="J31" s="6"/>
      <c r="K31" s="6"/>
      <c r="L31" s="39">
        <v>6</v>
      </c>
      <c r="M31" s="10">
        <f>IF(D16='кроссворд-проверка'!D16,1,0)</f>
        <v>0</v>
      </c>
      <c r="N31" s="10">
        <f>IF(E16='кроссворд-проверка'!E16,1,0)</f>
        <v>0</v>
      </c>
      <c r="O31" s="10">
        <f>IF(F16='кроссворд-проверка'!F16,1,0)</f>
        <v>0</v>
      </c>
      <c r="P31" s="10">
        <f>IF(G16='кроссворд-проверка'!G16,1,0)</f>
        <v>0</v>
      </c>
      <c r="Q31" s="46">
        <f>IF(H16='кроссворд-проверка'!H16,1,0)</f>
        <v>0</v>
      </c>
      <c r="R31" s="6"/>
      <c r="S31" s="6"/>
      <c r="T31" s="6"/>
      <c r="U31" s="6"/>
      <c r="V31" s="6"/>
      <c r="W31" s="6"/>
      <c r="X31" s="6"/>
      <c r="Y31" s="6"/>
      <c r="Z31" s="40">
        <v>6</v>
      </c>
      <c r="AA31" s="53">
        <f>COUNTIF(M26:W26,1)</f>
        <v>0</v>
      </c>
      <c r="AB31" s="6"/>
      <c r="AC31" s="6"/>
      <c r="AD31" s="6"/>
      <c r="AE31" s="6"/>
      <c r="AF31" s="6"/>
      <c r="AG31" s="6"/>
      <c r="AH31" s="6"/>
      <c r="AI31" s="22"/>
    </row>
    <row r="32" spans="1:35" ht="19.5" customHeight="1">
      <c r="A32" s="6"/>
      <c r="B32" s="6"/>
      <c r="C32" s="6"/>
      <c r="D32" s="54">
        <f>IF(H11='кроссворд-проверка'!H11,1,0)</f>
        <v>0</v>
      </c>
      <c r="E32" s="10">
        <f>IF(H11='кроссворд-проверка'!H11,1,0)</f>
        <v>0</v>
      </c>
      <c r="F32" s="10">
        <f>IF(K13='кроссворд-проверка'!K13,1,0)</f>
        <v>0</v>
      </c>
      <c r="G32" s="10">
        <f>IF(O11='кроссворд-проверка'!O11,1,0)</f>
        <v>0</v>
      </c>
      <c r="H32" s="46">
        <f>IF(R13='кроссворд-проверка'!R13,1,0)</f>
        <v>0</v>
      </c>
      <c r="I32" s="6"/>
      <c r="J32" s="6"/>
      <c r="K32" s="6"/>
      <c r="L32" s="56">
        <v>7</v>
      </c>
      <c r="M32" s="57">
        <f>IF(J19='кроссворд-проверка'!J19,1,0)</f>
        <v>0</v>
      </c>
      <c r="N32" s="57">
        <f>IF(K19='кроссворд-проверка'!K19,1,0)</f>
        <v>0</v>
      </c>
      <c r="O32" s="57">
        <f>IF(L19='кроссворд-проверка'!L19,1,0)</f>
        <v>0</v>
      </c>
      <c r="P32" s="57">
        <f>IF(M19='кроссворд-проверка'!M19,1,0)</f>
        <v>0</v>
      </c>
      <c r="Q32" s="57">
        <f>IF(N19='кроссворд-проверка'!N19,1,0)</f>
        <v>0</v>
      </c>
      <c r="R32" s="50">
        <f>IF(O19='кроссворд-проверка'!O19,1,0)</f>
        <v>0</v>
      </c>
      <c r="S32" s="6"/>
      <c r="T32" s="6"/>
      <c r="U32" s="6"/>
      <c r="V32" s="6"/>
      <c r="W32" s="6"/>
      <c r="X32" s="6"/>
      <c r="Y32" s="6"/>
      <c r="Z32" s="40">
        <v>7</v>
      </c>
      <c r="AA32" s="53">
        <f>COUNTIF(M27:P27,1)</f>
        <v>0</v>
      </c>
      <c r="AB32" s="6"/>
      <c r="AC32" s="6"/>
      <c r="AD32" s="6"/>
      <c r="AE32" s="6"/>
      <c r="AF32" s="6"/>
      <c r="AG32" s="6"/>
      <c r="AH32" s="6"/>
      <c r="AI32" s="22"/>
    </row>
    <row r="33" spans="1:35" ht="19.5" customHeight="1">
      <c r="A33" s="6"/>
      <c r="B33" s="6"/>
      <c r="C33" s="6"/>
      <c r="D33" s="6"/>
      <c r="E33" s="40">
        <f>IF(H12='кроссворд-проверка'!H12,1,0)</f>
        <v>0</v>
      </c>
      <c r="F33" s="10">
        <f>IF(K14='кроссворд-проверка'!K14,1,0)</f>
        <v>0</v>
      </c>
      <c r="G33" s="10">
        <f>IF(O12='кроссворд-проверка'!O12,1,0)</f>
        <v>0</v>
      </c>
      <c r="H33" s="46">
        <f>IF(R14='кроссворд-проверка'!R14,1,0)</f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40">
        <v>8</v>
      </c>
      <c r="AA33" s="53">
        <f>COUNTIF(M28:T28,1)</f>
        <v>3</v>
      </c>
      <c r="AB33" s="6"/>
      <c r="AC33" s="6"/>
      <c r="AD33" s="6"/>
      <c r="AE33" s="6"/>
      <c r="AF33" s="6"/>
      <c r="AG33" s="6"/>
      <c r="AH33" s="6"/>
      <c r="AI33" s="22"/>
    </row>
    <row r="34" spans="1:35" ht="19.5" customHeight="1">
      <c r="A34" s="6"/>
      <c r="B34" s="6"/>
      <c r="C34" s="6"/>
      <c r="D34" s="6"/>
      <c r="E34" s="40">
        <f>IF(H13='кроссворд-проверка'!H13,1,0)</f>
        <v>0</v>
      </c>
      <c r="F34" s="10">
        <f>IF(K15='кроссворд-проверка'!K15,1,0)</f>
        <v>0</v>
      </c>
      <c r="G34" s="10">
        <f>IF(O13='кроссворд-проверка'!O13,1,0)</f>
        <v>0</v>
      </c>
      <c r="H34" s="46">
        <f>IF(R15='кроссворд-проверка'!R15,1,0)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40">
        <v>9</v>
      </c>
      <c r="AA34" s="53">
        <f>COUNTIF(M29:P29,1)</f>
        <v>3</v>
      </c>
      <c r="AB34" s="6"/>
      <c r="AC34" s="6"/>
      <c r="AD34" s="6"/>
      <c r="AE34" s="6"/>
      <c r="AF34" s="6"/>
      <c r="AG34" s="6"/>
      <c r="AH34" s="6"/>
      <c r="AI34" s="22"/>
    </row>
    <row r="35" spans="1:35" ht="19.5" customHeight="1">
      <c r="A35" s="6"/>
      <c r="B35" s="6"/>
      <c r="C35" s="6"/>
      <c r="D35" s="6"/>
      <c r="E35" s="40">
        <f>IF(H14='кроссворд-проверка'!H14,1,0)</f>
        <v>0</v>
      </c>
      <c r="F35" s="57">
        <f>IF(K16='кроссворд-проверка'!K16,1,0)</f>
        <v>0</v>
      </c>
      <c r="G35" s="10">
        <f>IF(O14='кроссворд-проверка'!O14,1,0)</f>
        <v>0</v>
      </c>
      <c r="H35" s="46">
        <f>IF(R16='кроссворд-проверка'!R16,1,0)</f>
        <v>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40">
        <v>10</v>
      </c>
      <c r="AA35" s="53">
        <f>COUNTIF(M30:Q30,1)</f>
        <v>5</v>
      </c>
      <c r="AB35" s="6"/>
      <c r="AC35" s="6"/>
      <c r="AD35" s="6"/>
      <c r="AE35" s="6"/>
      <c r="AF35" s="6"/>
      <c r="AG35" s="6"/>
      <c r="AH35" s="6"/>
      <c r="AI35" s="22"/>
    </row>
    <row r="36" spans="1:35" ht="19.5" customHeight="1">
      <c r="A36" s="6"/>
      <c r="B36" s="6"/>
      <c r="C36" s="6"/>
      <c r="D36" s="6"/>
      <c r="E36" s="58">
        <f>IF(H15='кроссворд-проверка'!H15,1,0)</f>
        <v>0</v>
      </c>
      <c r="F36" s="6"/>
      <c r="G36" s="40">
        <f>IF(O15='кроссворд-проверка'!O15,1,0)</f>
        <v>0</v>
      </c>
      <c r="H36" s="46">
        <f>IF(R17='кроссворд-проверка'!R17,1,0)</f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40">
        <v>11</v>
      </c>
      <c r="AA36" s="53">
        <f>COUNTIF(M31:Q31,1)</f>
        <v>0</v>
      </c>
      <c r="AB36" s="6"/>
      <c r="AC36" s="6"/>
      <c r="AD36" s="6"/>
      <c r="AE36" s="6"/>
      <c r="AF36" s="6"/>
      <c r="AG36" s="6"/>
      <c r="AH36" s="6"/>
      <c r="AI36" s="22"/>
    </row>
    <row r="37" spans="1:35" ht="19.5" customHeight="1">
      <c r="A37" s="6"/>
      <c r="B37" s="6"/>
      <c r="C37" s="6"/>
      <c r="D37" s="6"/>
      <c r="E37" s="59">
        <f>IF(H16='кроссворд-проверка'!H16,1,0)</f>
        <v>0</v>
      </c>
      <c r="F37" s="6"/>
      <c r="G37" s="40">
        <f>IF(O16='кроссворд-проверка'!O16,1,0)</f>
        <v>0</v>
      </c>
      <c r="H37" s="46">
        <f>IF(R18='кроссворд-проверка'!R18,1,0)</f>
        <v>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54">
        <v>12</v>
      </c>
      <c r="AA37" s="53">
        <f>COUNTIF(M32:R32,1)</f>
        <v>0</v>
      </c>
      <c r="AB37" s="6"/>
      <c r="AC37" s="6"/>
      <c r="AD37" s="6"/>
      <c r="AE37" s="6"/>
      <c r="AF37" s="6"/>
      <c r="AG37" s="6"/>
      <c r="AH37" s="6"/>
      <c r="AI37" s="22"/>
    </row>
    <row r="38" spans="1:35" ht="19.5" customHeight="1">
      <c r="A38" s="6"/>
      <c r="B38" s="6"/>
      <c r="C38" s="6"/>
      <c r="D38" s="6"/>
      <c r="E38" s="6"/>
      <c r="F38" s="6"/>
      <c r="G38" s="40">
        <f>IF(O17='кроссворд-проверка'!O17,1,0)</f>
        <v>0</v>
      </c>
      <c r="H38" s="60">
        <f>IF(R19='кроссворд-проверка'!R19,1,0)</f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5">
        <f>SUM(AA26:AA37)</f>
        <v>11</v>
      </c>
      <c r="AB38" s="6"/>
      <c r="AC38" s="6"/>
      <c r="AD38" s="6"/>
      <c r="AE38" s="6"/>
      <c r="AF38" s="6"/>
      <c r="AG38" s="6"/>
      <c r="AH38" s="6"/>
      <c r="AI38" s="22"/>
    </row>
    <row r="39" spans="1:35" ht="19.5" customHeight="1">
      <c r="A39" s="6"/>
      <c r="B39" s="6"/>
      <c r="C39" s="6"/>
      <c r="D39" s="6"/>
      <c r="E39" s="6"/>
      <c r="F39" s="6"/>
      <c r="G39" s="58">
        <f>IF(O18='кроссворд-проверка'!O18,1,0)</f>
        <v>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22"/>
    </row>
    <row r="40" spans="1:37" ht="19.5" customHeight="1">
      <c r="A40" s="6"/>
      <c r="B40" s="6"/>
      <c r="C40" s="6"/>
      <c r="D40" s="6"/>
      <c r="E40" s="6"/>
      <c r="F40" s="6"/>
      <c r="G40" s="59">
        <f>IF(O19='кроссворд-проверка'!O19,1,0)</f>
        <v>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33"/>
      <c r="AJ40" s="61"/>
      <c r="AK40" s="61"/>
    </row>
    <row r="41" spans="1:38" ht="19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22"/>
    </row>
    <row r="42" spans="1:38" ht="19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22"/>
    </row>
    <row r="43" spans="1:38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2"/>
    </row>
    <row r="44" spans="1:38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22"/>
    </row>
    <row r="45" spans="1:38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22"/>
    </row>
    <row r="46" spans="1:38" ht="19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22"/>
    </row>
    <row r="47" spans="1:38" ht="19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22"/>
    </row>
    <row r="48" spans="1:38" ht="1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22"/>
    </row>
    <row r="49" spans="1:38" ht="19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22"/>
    </row>
    <row r="50" spans="1:38" ht="19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22"/>
    </row>
    <row r="51" spans="1:38" ht="19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22"/>
    </row>
  </sheetData>
  <mergeCells count="12">
    <mergeCell ref="X12:AG12"/>
    <mergeCell ref="X13:AJ13"/>
    <mergeCell ref="X14:AF14"/>
    <mergeCell ref="X3:AH3"/>
    <mergeCell ref="X5:AG5"/>
    <mergeCell ref="X6:AH6"/>
    <mergeCell ref="X11:AJ11"/>
    <mergeCell ref="X15:AD15"/>
    <mergeCell ref="X16:AO16"/>
    <mergeCell ref="D24:H24"/>
    <mergeCell ref="L24:R24"/>
    <mergeCell ref="Z24:AB24"/>
  </mergeCells>
  <dataValidations count="1">
    <dataValidation type="list" allowBlank="1" showInputMessage="1" showErrorMessage="1" prompt="Выберите правильный ответ из списка" error="Недопустимый ответ" sqref="B3">
      <formula1>"мономер,биополимер,макромолекула"</formula1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</dc:creator>
  <cp:keywords/>
  <dc:description/>
  <cp:lastModifiedBy>Admin</cp:lastModifiedBy>
  <cp:lastPrinted>2007-02-07T07:39:36Z</cp:lastPrinted>
  <dcterms:created xsi:type="dcterms:W3CDTF">2006-04-04T08:17:30Z</dcterms:created>
  <dcterms:modified xsi:type="dcterms:W3CDTF">2009-12-07T06:48:13Z</dcterms:modified>
  <cp:category/>
  <cp:version/>
  <cp:contentType/>
  <cp:contentStatus/>
</cp:coreProperties>
</file>