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<sst xmlns="http://schemas.openxmlformats.org/spreadsheetml/2006/main" count="42" uniqueCount="27">
  <si>
    <t>Сечения цилиндра плоскостью 11класс</t>
  </si>
  <si>
    <t>№1</t>
  </si>
  <si>
    <t>Какое сечение изображено?</t>
  </si>
  <si>
    <t>осевое</t>
  </si>
  <si>
    <t>косое</t>
  </si>
  <si>
    <t>параллельное его оси</t>
  </si>
  <si>
    <t>перпендикулярное его оси</t>
  </si>
  <si>
    <t>№2</t>
  </si>
  <si>
    <t>№3</t>
  </si>
  <si>
    <t>№4</t>
  </si>
  <si>
    <t>№5</t>
  </si>
  <si>
    <t>Какое сечение называется осевым?</t>
  </si>
  <si>
    <t>сечение цилиндра плоскостью, параллельной оси</t>
  </si>
  <si>
    <t>сечение цилиндра плоскостью, проходящей через его ось</t>
  </si>
  <si>
    <t>сечение цилиндра плоскостью, перпендикулярной его оси</t>
  </si>
  <si>
    <t>сечение цилиндра плоскостью, проходящей под углом к его ось</t>
  </si>
  <si>
    <t>№6</t>
  </si>
  <si>
    <t>Что называется осью сечения?</t>
  </si>
  <si>
    <t>прямая, проходящая через центры оснований</t>
  </si>
  <si>
    <t>прямая, проходящая через центры образующих</t>
  </si>
  <si>
    <t>прямая, проходящая через точки окружностий его оснований</t>
  </si>
  <si>
    <t>№7</t>
  </si>
  <si>
    <t>Какие сечения изображены на рисунках?</t>
  </si>
  <si>
    <t>косое, осевое, параллельное его оси, перпендикулярное его оси</t>
  </si>
  <si>
    <t xml:space="preserve">косое, параллельное его оси, перпендикулярное его оси, осевое </t>
  </si>
  <si>
    <t>параллельное его оси, осевое, перпендикулярное его оси, косое</t>
  </si>
  <si>
    <t>осевое,косое, параллельное его оси, перпендикулярное его оси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</si>
</sst>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color indexed="12"/>
      <name val="Arial Cyr"/>
      <family val="0"/>
    </font>
    <font>
      <sz val="14"/>
      <name val="Arial Cyr"/>
      <family val="0"/>
    </font>
    <font>
      <sz val="14"/>
      <color indexed="62"/>
      <name val="Arial Cyr"/>
      <family val="0"/>
    </font>
    <font>
      <sz val="10"/>
      <color indexed="62"/>
      <name val="Arial Cyr"/>
      <family val="0"/>
    </font>
    <font>
      <sz val="12"/>
      <color indexed="62"/>
      <name val="Arial Cyr"/>
      <family val="0"/>
    </font>
    <font>
      <sz val="8"/>
      <name val="Arial Cyr"/>
      <family val="0"/>
    </font>
    <font>
      <sz val="24"/>
      <color indexed="10"/>
      <name val="Arial Cyr"/>
      <family val="0"/>
    </font>
    <font>
      <sz val="10"/>
      <color indexed="2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6" fillId="2" borderId="1" xfId="0" applyFont="1" applyFill="1" applyBorder="1" applyAlignment="1">
      <alignment/>
    </xf>
    <xf numFmtId="0" fontId="6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7" fillId="2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9525</xdr:rowOff>
    </xdr:from>
    <xdr:to>
      <xdr:col>4</xdr:col>
      <xdr:colOff>19050</xdr:colOff>
      <xdr:row>24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2295525"/>
          <a:ext cx="2057400" cy="1828800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1</xdr:col>
      <xdr:colOff>47625</xdr:colOff>
      <xdr:row>32</xdr:row>
      <xdr:rowOff>19050</xdr:rowOff>
    </xdr:from>
    <xdr:to>
      <xdr:col>4</xdr:col>
      <xdr:colOff>47625</xdr:colOff>
      <xdr:row>43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5581650"/>
          <a:ext cx="2057400" cy="1847850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52</xdr:row>
      <xdr:rowOff>28575</xdr:rowOff>
    </xdr:from>
    <xdr:to>
      <xdr:col>4</xdr:col>
      <xdr:colOff>28575</xdr:colOff>
      <xdr:row>62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9029700"/>
          <a:ext cx="2057400" cy="1695450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1</xdr:col>
      <xdr:colOff>47625</xdr:colOff>
      <xdr:row>71</xdr:row>
      <xdr:rowOff>0</xdr:rowOff>
    </xdr:from>
    <xdr:to>
      <xdr:col>3</xdr:col>
      <xdr:colOff>666750</xdr:colOff>
      <xdr:row>84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3425" y="12277725"/>
          <a:ext cx="1990725" cy="21240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133350</xdr:colOff>
      <xdr:row>104</xdr:row>
      <xdr:rowOff>123825</xdr:rowOff>
    </xdr:from>
    <xdr:to>
      <xdr:col>3</xdr:col>
      <xdr:colOff>476250</xdr:colOff>
      <xdr:row>114</xdr:row>
      <xdr:rowOff>123825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9150" y="18230850"/>
          <a:ext cx="1724025" cy="1619250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628650</xdr:colOff>
      <xdr:row>105</xdr:row>
      <xdr:rowOff>0</xdr:rowOff>
    </xdr:from>
    <xdr:to>
      <xdr:col>6</xdr:col>
      <xdr:colOff>285750</xdr:colOff>
      <xdr:row>114</xdr:row>
      <xdr:rowOff>104775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18268950"/>
          <a:ext cx="1714500" cy="1562100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571500</xdr:colOff>
      <xdr:row>105</xdr:row>
      <xdr:rowOff>0</xdr:rowOff>
    </xdr:from>
    <xdr:to>
      <xdr:col>8</xdr:col>
      <xdr:colOff>590550</xdr:colOff>
      <xdr:row>114</xdr:row>
      <xdr:rowOff>95250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86300" y="18268950"/>
          <a:ext cx="1390650" cy="15525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219075</xdr:colOff>
      <xdr:row>104</xdr:row>
      <xdr:rowOff>142875</xdr:rowOff>
    </xdr:from>
    <xdr:to>
      <xdr:col>11</xdr:col>
      <xdr:colOff>190500</xdr:colOff>
      <xdr:row>114</xdr:row>
      <xdr:rowOff>104775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91275" y="18249900"/>
          <a:ext cx="1352550" cy="1581150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7"/>
  <sheetViews>
    <sheetView tabSelected="1" workbookViewId="0" topLeftCell="A61">
      <selection activeCell="X15" sqref="X15"/>
    </sheetView>
  </sheetViews>
  <sheetFormatPr defaultColWidth="9.00390625" defaultRowHeight="12.75"/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2" ht="12.75">
      <c r="A2" s="2"/>
      <c r="B2" s="2"/>
      <c r="C2" s="14" t="s">
        <v>0</v>
      </c>
      <c r="D2" s="15"/>
      <c r="E2" s="15"/>
      <c r="F2" s="15"/>
      <c r="G2" s="15"/>
      <c r="H2" s="15"/>
      <c r="I2" s="15"/>
      <c r="J2" s="15"/>
      <c r="K2" s="15"/>
      <c r="L2" s="15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2.75">
      <c r="A3" s="2"/>
      <c r="B3" s="2"/>
      <c r="C3" s="15"/>
      <c r="D3" s="15"/>
      <c r="E3" s="15"/>
      <c r="F3" s="15"/>
      <c r="G3" s="15"/>
      <c r="H3" s="15"/>
      <c r="I3" s="15"/>
      <c r="J3" s="15"/>
      <c r="K3" s="15"/>
      <c r="L3" s="15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 s="2"/>
      <c r="B4" s="2"/>
      <c r="C4" s="15"/>
      <c r="D4" s="15"/>
      <c r="E4" s="15"/>
      <c r="F4" s="15"/>
      <c r="G4" s="15"/>
      <c r="H4" s="15"/>
      <c r="I4" s="15"/>
      <c r="J4" s="15"/>
      <c r="K4" s="15"/>
      <c r="L4" s="15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8">
      <c r="A7" s="4" t="s">
        <v>1</v>
      </c>
      <c r="B7" s="16" t="s">
        <v>2</v>
      </c>
      <c r="C7" s="16"/>
      <c r="D7" s="16"/>
      <c r="E7" s="16"/>
      <c r="F7" s="16"/>
      <c r="G7" s="16"/>
      <c r="H7" s="16"/>
      <c r="I7" s="1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">
      <c r="A9" s="5">
        <v>1</v>
      </c>
      <c r="B9" s="13" t="s">
        <v>3</v>
      </c>
      <c r="C9" s="13"/>
      <c r="D9" s="13"/>
      <c r="E9" s="1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">
      <c r="A10" s="5">
        <v>2</v>
      </c>
      <c r="B10" s="13" t="s">
        <v>4</v>
      </c>
      <c r="C10" s="13"/>
      <c r="D10" s="13"/>
      <c r="E10" s="1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">
      <c r="A11" s="5">
        <v>3</v>
      </c>
      <c r="B11" s="13" t="s">
        <v>5</v>
      </c>
      <c r="C11" s="13"/>
      <c r="D11" s="13"/>
      <c r="E11" s="1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5">
      <c r="A12" s="5">
        <v>4</v>
      </c>
      <c r="B12" s="13" t="s">
        <v>6</v>
      </c>
      <c r="C12" s="13"/>
      <c r="D12" s="13"/>
      <c r="E12" s="1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3.5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3.5" thickBot="1">
      <c r="A19" s="3"/>
      <c r="B19" s="3"/>
      <c r="C19" s="3"/>
      <c r="D19" s="3"/>
      <c r="E19" s="3"/>
      <c r="F19" s="7"/>
      <c r="G19" s="3"/>
      <c r="H19" s="3"/>
      <c r="I19" s="3"/>
      <c r="J19" s="3"/>
      <c r="K19" s="3"/>
      <c r="L19" s="3"/>
      <c r="M19" s="12">
        <f>IF(F19=3,1,0)</f>
        <v>0</v>
      </c>
      <c r="N19" s="3"/>
      <c r="O19" s="3"/>
      <c r="P19" s="3"/>
      <c r="Q19" s="3"/>
      <c r="R19" s="3"/>
      <c r="S19" s="3"/>
      <c r="T19" s="3"/>
      <c r="U19" s="3"/>
      <c r="V19" s="3"/>
    </row>
    <row r="20" spans="1:2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8">
      <c r="A26" s="4" t="s">
        <v>7</v>
      </c>
      <c r="B26" s="16" t="s">
        <v>2</v>
      </c>
      <c r="C26" s="16"/>
      <c r="D26" s="16"/>
      <c r="E26" s="16"/>
      <c r="F26" s="16"/>
      <c r="G26" s="16"/>
      <c r="H26" s="16"/>
      <c r="I26" s="16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 s="8"/>
      <c r="B27" s="8"/>
      <c r="C27" s="8"/>
      <c r="D27" s="8"/>
      <c r="E27" s="8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">
      <c r="A28" s="8">
        <v>1</v>
      </c>
      <c r="B28" s="13" t="s">
        <v>3</v>
      </c>
      <c r="C28" s="13"/>
      <c r="D28" s="13"/>
      <c r="E28" s="1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">
      <c r="A29" s="8">
        <v>2</v>
      </c>
      <c r="B29" s="13" t="s">
        <v>4</v>
      </c>
      <c r="C29" s="13"/>
      <c r="D29" s="13"/>
      <c r="E29" s="1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5">
      <c r="A30" s="8">
        <v>3</v>
      </c>
      <c r="B30" s="13" t="s">
        <v>5</v>
      </c>
      <c r="C30" s="13"/>
      <c r="D30" s="13"/>
      <c r="E30" s="1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5">
      <c r="A31" s="8">
        <v>4</v>
      </c>
      <c r="B31" s="13" t="s">
        <v>6</v>
      </c>
      <c r="C31" s="13"/>
      <c r="D31" s="13"/>
      <c r="E31" s="1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3.5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3.5" thickBot="1">
      <c r="A38" s="3"/>
      <c r="B38" s="3"/>
      <c r="C38" s="3"/>
      <c r="D38" s="3"/>
      <c r="E38" s="3"/>
      <c r="F38" s="9"/>
      <c r="G38" s="3"/>
      <c r="H38" s="3"/>
      <c r="I38" s="3"/>
      <c r="J38" s="3"/>
      <c r="K38" s="3"/>
      <c r="L38" s="3"/>
      <c r="M38" s="12">
        <f>IF(F38=1,1,0)</f>
        <v>0</v>
      </c>
      <c r="N38" s="3"/>
      <c r="O38" s="3"/>
      <c r="P38" s="3"/>
      <c r="Q38" s="3"/>
      <c r="R38" s="3"/>
      <c r="S38" s="3"/>
      <c r="T38" s="3"/>
      <c r="U38" s="3"/>
      <c r="V38" s="3"/>
    </row>
    <row r="39" spans="1:2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8">
      <c r="A46" s="4" t="s">
        <v>8</v>
      </c>
      <c r="B46" s="16" t="s">
        <v>2</v>
      </c>
      <c r="C46" s="16"/>
      <c r="D46" s="16"/>
      <c r="E46" s="16"/>
      <c r="F46" s="16"/>
      <c r="G46" s="16"/>
      <c r="H46" s="16"/>
      <c r="I46" s="16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5">
      <c r="A48" s="8">
        <v>1</v>
      </c>
      <c r="B48" s="13" t="s">
        <v>3</v>
      </c>
      <c r="C48" s="13"/>
      <c r="D48" s="13"/>
      <c r="E48" s="1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5">
      <c r="A49" s="8">
        <v>2</v>
      </c>
      <c r="B49" s="13" t="s">
        <v>4</v>
      </c>
      <c r="C49" s="13"/>
      <c r="D49" s="13"/>
      <c r="E49" s="1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5">
      <c r="A50" s="8">
        <v>3</v>
      </c>
      <c r="B50" s="13" t="s">
        <v>5</v>
      </c>
      <c r="C50" s="13"/>
      <c r="D50" s="13"/>
      <c r="E50" s="1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5">
      <c r="A51" s="8">
        <v>4</v>
      </c>
      <c r="B51" s="13" t="s">
        <v>6</v>
      </c>
      <c r="C51" s="13"/>
      <c r="D51" s="13"/>
      <c r="E51" s="1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3.5" thickBo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3.5" thickBot="1">
      <c r="A57" s="3"/>
      <c r="B57" s="3"/>
      <c r="C57" s="3"/>
      <c r="D57" s="3"/>
      <c r="E57" s="3"/>
      <c r="F57" s="9"/>
      <c r="G57" s="3"/>
      <c r="H57" s="3"/>
      <c r="I57" s="3"/>
      <c r="J57" s="3"/>
      <c r="K57" s="3"/>
      <c r="L57" s="3"/>
      <c r="M57" s="12">
        <f>IF(F57=4,1,0)</f>
        <v>0</v>
      </c>
      <c r="N57" s="3"/>
      <c r="O57" s="3"/>
      <c r="P57" s="3"/>
      <c r="Q57" s="3"/>
      <c r="R57" s="3"/>
      <c r="S57" s="3"/>
      <c r="T57" s="3"/>
      <c r="U57" s="3"/>
      <c r="V57" s="3"/>
    </row>
    <row r="58" spans="1:2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8">
      <c r="A65" s="4" t="s">
        <v>9</v>
      </c>
      <c r="B65" s="16" t="s">
        <v>2</v>
      </c>
      <c r="C65" s="16"/>
      <c r="D65" s="16"/>
      <c r="E65" s="16"/>
      <c r="F65" s="16"/>
      <c r="G65" s="16"/>
      <c r="H65" s="16"/>
      <c r="I65" s="16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5">
      <c r="A67" s="8">
        <v>1</v>
      </c>
      <c r="B67" s="13" t="s">
        <v>3</v>
      </c>
      <c r="C67" s="13"/>
      <c r="D67" s="13"/>
      <c r="E67" s="1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5">
      <c r="A68" s="8">
        <v>2</v>
      </c>
      <c r="B68" s="13" t="s">
        <v>4</v>
      </c>
      <c r="C68" s="13"/>
      <c r="D68" s="13"/>
      <c r="E68" s="1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5">
      <c r="A69" s="8">
        <v>3</v>
      </c>
      <c r="B69" s="13" t="s">
        <v>5</v>
      </c>
      <c r="C69" s="13"/>
      <c r="D69" s="13"/>
      <c r="E69" s="1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5">
      <c r="A70" s="8">
        <v>4</v>
      </c>
      <c r="B70" s="13" t="s">
        <v>6</v>
      </c>
      <c r="C70" s="13"/>
      <c r="D70" s="13"/>
      <c r="E70" s="1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3.5" thickBo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3.5" thickBot="1">
      <c r="A77" s="3"/>
      <c r="B77" s="3"/>
      <c r="C77" s="3"/>
      <c r="D77" s="3"/>
      <c r="E77" s="3"/>
      <c r="F77" s="9"/>
      <c r="G77" s="3"/>
      <c r="H77" s="3"/>
      <c r="I77" s="3"/>
      <c r="J77" s="3"/>
      <c r="K77" s="3"/>
      <c r="L77" s="3"/>
      <c r="M77" s="12">
        <f>IF(F77=2,1,0)</f>
        <v>0</v>
      </c>
      <c r="N77" s="3"/>
      <c r="O77" s="3"/>
      <c r="P77" s="3"/>
      <c r="Q77" s="3"/>
      <c r="R77" s="3"/>
      <c r="S77" s="3"/>
      <c r="T77" s="3"/>
      <c r="U77" s="3"/>
      <c r="V77" s="3"/>
    </row>
    <row r="78" spans="1:2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8">
      <c r="A86" s="4" t="s">
        <v>10</v>
      </c>
      <c r="B86" s="16" t="s">
        <v>11</v>
      </c>
      <c r="C86" s="16"/>
      <c r="D86" s="16"/>
      <c r="E86" s="16"/>
      <c r="F86" s="16"/>
      <c r="G86" s="16"/>
      <c r="H86" s="16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5">
      <c r="A88" s="5">
        <v>1</v>
      </c>
      <c r="B88" s="10" t="s">
        <v>12</v>
      </c>
      <c r="C88" s="10"/>
      <c r="D88" s="10"/>
      <c r="E88" s="10"/>
      <c r="F88" s="10"/>
      <c r="G88" s="5"/>
      <c r="H88" s="5"/>
      <c r="I88" s="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5">
      <c r="A89" s="5">
        <v>2</v>
      </c>
      <c r="B89" s="10" t="s">
        <v>13</v>
      </c>
      <c r="C89" s="10"/>
      <c r="D89" s="10"/>
      <c r="E89" s="10"/>
      <c r="F89" s="10"/>
      <c r="G89" s="5"/>
      <c r="H89" s="5"/>
      <c r="I89" s="8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5">
      <c r="A90" s="5">
        <v>3</v>
      </c>
      <c r="B90" s="13" t="s">
        <v>14</v>
      </c>
      <c r="C90" s="13"/>
      <c r="D90" s="13"/>
      <c r="E90" s="13"/>
      <c r="F90" s="13"/>
      <c r="G90" s="13"/>
      <c r="H90" s="5"/>
      <c r="I90" s="8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5.75" thickBot="1">
      <c r="A91" s="5">
        <v>4</v>
      </c>
      <c r="B91" s="10" t="s">
        <v>15</v>
      </c>
      <c r="C91" s="10"/>
      <c r="D91" s="10"/>
      <c r="E91" s="10"/>
      <c r="F91" s="10"/>
      <c r="G91" s="10"/>
      <c r="H91" s="5"/>
      <c r="I91" s="8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5.75" thickBot="1">
      <c r="A92" s="5"/>
      <c r="B92" s="5"/>
      <c r="C92" s="5"/>
      <c r="D92" s="5"/>
      <c r="E92" s="5"/>
      <c r="F92" s="11"/>
      <c r="G92" s="5"/>
      <c r="H92" s="5"/>
      <c r="I92" s="8"/>
      <c r="J92" s="3"/>
      <c r="K92" s="3"/>
      <c r="L92" s="3"/>
      <c r="M92" s="12">
        <f>IF(F92=2,1,0)</f>
        <v>0</v>
      </c>
      <c r="N92" s="3"/>
      <c r="O92" s="3"/>
      <c r="P92" s="3"/>
      <c r="Q92" s="3"/>
      <c r="R92" s="3"/>
      <c r="S92" s="3"/>
      <c r="T92" s="3"/>
      <c r="U92" s="3"/>
      <c r="V92" s="3"/>
    </row>
    <row r="93" spans="1:2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8">
      <c r="A94" s="4" t="s">
        <v>16</v>
      </c>
      <c r="B94" s="16" t="s">
        <v>17</v>
      </c>
      <c r="C94" s="16"/>
      <c r="D94" s="16"/>
      <c r="E94" s="16"/>
      <c r="F94" s="16"/>
      <c r="G94" s="16"/>
      <c r="H94" s="16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5">
      <c r="A96" s="10">
        <v>1</v>
      </c>
      <c r="B96" s="13" t="s">
        <v>18</v>
      </c>
      <c r="C96" s="13"/>
      <c r="D96" s="13"/>
      <c r="E96" s="13"/>
      <c r="F96" s="13"/>
      <c r="G96" s="13"/>
      <c r="H96" s="13"/>
      <c r="I96" s="1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5">
      <c r="A97" s="10">
        <v>2</v>
      </c>
      <c r="B97" s="13" t="s">
        <v>19</v>
      </c>
      <c r="C97" s="13"/>
      <c r="D97" s="13"/>
      <c r="E97" s="13"/>
      <c r="F97" s="13"/>
      <c r="G97" s="13"/>
      <c r="H97" s="13"/>
      <c r="I97" s="1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5.75" thickBot="1">
      <c r="A98" s="10">
        <v>3</v>
      </c>
      <c r="B98" s="13" t="s">
        <v>20</v>
      </c>
      <c r="C98" s="13"/>
      <c r="D98" s="13"/>
      <c r="E98" s="13"/>
      <c r="F98" s="13"/>
      <c r="G98" s="13"/>
      <c r="H98" s="13"/>
      <c r="I98" s="1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3.5" thickBot="1">
      <c r="A99" s="3"/>
      <c r="B99" s="3"/>
      <c r="C99" s="3"/>
      <c r="D99" s="3"/>
      <c r="E99" s="3"/>
      <c r="F99" s="9"/>
      <c r="G99" s="3"/>
      <c r="H99" s="3"/>
      <c r="I99" s="3"/>
      <c r="J99" s="3"/>
      <c r="K99" s="3"/>
      <c r="L99" s="3"/>
      <c r="M99" s="12">
        <f>IF(F99=1,1,0)</f>
        <v>0</v>
      </c>
      <c r="N99" s="3"/>
      <c r="O99" s="3"/>
      <c r="P99" s="3"/>
      <c r="Q99" s="3"/>
      <c r="R99" s="3"/>
      <c r="S99" s="3"/>
      <c r="T99" s="3"/>
      <c r="U99" s="3"/>
      <c r="V99" s="3"/>
    </row>
    <row r="100" spans="1:2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8">
      <c r="A103" s="4" t="s">
        <v>21</v>
      </c>
      <c r="B103" s="16" t="s">
        <v>22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5">
      <c r="A116" s="8">
        <v>1</v>
      </c>
      <c r="B116" s="13" t="s">
        <v>23</v>
      </c>
      <c r="C116" s="13"/>
      <c r="D116" s="13"/>
      <c r="E116" s="13"/>
      <c r="F116" s="13"/>
      <c r="G116" s="13"/>
      <c r="H116" s="13"/>
      <c r="I116" s="13"/>
      <c r="J116" s="6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5">
      <c r="A117" s="8">
        <v>2</v>
      </c>
      <c r="B117" s="13" t="s">
        <v>24</v>
      </c>
      <c r="C117" s="13"/>
      <c r="D117" s="13"/>
      <c r="E117" s="13"/>
      <c r="F117" s="13"/>
      <c r="G117" s="13"/>
      <c r="H117" s="13"/>
      <c r="I117" s="13"/>
      <c r="J117" s="6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5">
      <c r="A118" s="8">
        <v>3</v>
      </c>
      <c r="B118" s="13" t="s">
        <v>25</v>
      </c>
      <c r="C118" s="13"/>
      <c r="D118" s="13"/>
      <c r="E118" s="13"/>
      <c r="F118" s="13"/>
      <c r="G118" s="13"/>
      <c r="H118" s="13"/>
      <c r="I118" s="13"/>
      <c r="J118" s="1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5">
      <c r="A119" s="8">
        <v>4</v>
      </c>
      <c r="B119" s="13" t="s">
        <v>26</v>
      </c>
      <c r="C119" s="13"/>
      <c r="D119" s="13"/>
      <c r="E119" s="13"/>
      <c r="F119" s="13"/>
      <c r="G119" s="13"/>
      <c r="H119" s="13"/>
      <c r="I119" s="13"/>
      <c r="J119" s="1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3.5" thickBo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3.5" thickBot="1">
      <c r="A121" s="3"/>
      <c r="B121" s="3"/>
      <c r="C121" s="3"/>
      <c r="D121" s="3"/>
      <c r="E121" s="3"/>
      <c r="F121" s="9"/>
      <c r="G121" s="3"/>
      <c r="H121" s="3"/>
      <c r="I121" s="3"/>
      <c r="J121" s="3"/>
      <c r="K121" s="3"/>
      <c r="L121" s="3"/>
      <c r="M121" s="12">
        <f>IF(F121=3,1,0)</f>
        <v>0</v>
      </c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12">
        <f>SUM(M16:M121)</f>
        <v>0</v>
      </c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3.5" thickBo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2.75">
      <c r="A124" s="3"/>
      <c r="B124" s="3"/>
      <c r="C124" s="18" t="str">
        <f>IF(M122=7,"молодец","переделай")</f>
        <v>переделай</v>
      </c>
      <c r="D124" s="19"/>
      <c r="E124" s="19"/>
      <c r="F124" s="19"/>
      <c r="G124" s="20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2.75">
      <c r="A125" s="3"/>
      <c r="B125" s="3"/>
      <c r="C125" s="21"/>
      <c r="D125" s="22"/>
      <c r="E125" s="22"/>
      <c r="F125" s="22"/>
      <c r="G125" s="2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3.5" thickBot="1">
      <c r="A126" s="3"/>
      <c r="B126" s="3"/>
      <c r="C126" s="24"/>
      <c r="D126" s="25"/>
      <c r="E126" s="25"/>
      <c r="F126" s="25"/>
      <c r="G126" s="26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</sheetData>
  <mergeCells count="33">
    <mergeCell ref="B117:I117"/>
    <mergeCell ref="B118:J118"/>
    <mergeCell ref="B119:J119"/>
    <mergeCell ref="C124:G126"/>
    <mergeCell ref="B97:I97"/>
    <mergeCell ref="B98:I98"/>
    <mergeCell ref="B103:K103"/>
    <mergeCell ref="B116:I116"/>
    <mergeCell ref="B90:G90"/>
    <mergeCell ref="B94:H94"/>
    <mergeCell ref="B96:I96"/>
    <mergeCell ref="B68:E68"/>
    <mergeCell ref="B69:E69"/>
    <mergeCell ref="B70:E70"/>
    <mergeCell ref="B86:H86"/>
    <mergeCell ref="B50:E50"/>
    <mergeCell ref="B51:E51"/>
    <mergeCell ref="B65:I65"/>
    <mergeCell ref="B67:E67"/>
    <mergeCell ref="B31:E31"/>
    <mergeCell ref="B46:I46"/>
    <mergeCell ref="B48:E48"/>
    <mergeCell ref="B49:E49"/>
    <mergeCell ref="B26:I26"/>
    <mergeCell ref="B28:E28"/>
    <mergeCell ref="B29:E29"/>
    <mergeCell ref="B30:E30"/>
    <mergeCell ref="B11:E11"/>
    <mergeCell ref="B12:E12"/>
    <mergeCell ref="C2:L4"/>
    <mergeCell ref="B7:I7"/>
    <mergeCell ref="B9:E9"/>
    <mergeCell ref="B10:E10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dcterms:created xsi:type="dcterms:W3CDTF">2009-01-01T18:56:29Z</dcterms:created>
  <dcterms:modified xsi:type="dcterms:W3CDTF">2009-01-13T13:31:33Z</dcterms:modified>
  <cp:category/>
  <cp:version/>
  <cp:contentType/>
  <cp:contentStatus/>
</cp:coreProperties>
</file>