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<sst xmlns="http://schemas.openxmlformats.org/spreadsheetml/2006/main" count="7" uniqueCount="7">
  <si>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2. Перечень команд, которые можно выбрать.</t>
  </si>
  <si>
    <t>4. Устройство для обработки информации в ЭВМ. "Мозг" компьютера.</t>
  </si>
  <si>
    <t>По вертикали:</t>
  </si>
  <si>
    <t>1. Устройство ввода информации, использующееся для получения компьютерной копии документа.</t>
  </si>
  <si>
    <t>3. Информационный процесс. (Что делают с информацией).</t>
  </si>
  <si>
    <t>По горизонтали:</t>
  </si>
  <si>
    <t>5. Вид представления информации в учебнике математики.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</si>
</sst>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10"/>
      <name val="Comic Sans MS"/>
      <family val="4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Comic Sans MS"/>
      <family val="4"/>
    </font>
    <font>
      <b/>
      <sz val="16"/>
      <color theme="1"/>
      <name val="Calibri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9" width="6.7109375" style="0" customWidth="1"/>
    <col min="10" max="10" width="6.57421875" style="0" customWidth="1"/>
    <col min="11" max="16" width="6.7109375" style="0" customWidth="1"/>
    <col min="17" max="17" width="6.57421875" style="0" customWidth="1"/>
  </cols>
  <sheetData>
    <row r="1" ht="26.25" customHeight="1">
      <c r="D1">
        <v>1</v>
      </c>
    </row>
    <row r="2" ht="25.5" customHeight="1">
      <c r="D2" s="1"/>
    </row>
    <row r="3" ht="26.25" customHeight="1">
      <c r="D3" s="1"/>
    </row>
    <row r="4" ht="25.5" customHeight="1">
      <c r="D4" s="2"/>
    </row>
    <row r="5" spans="1:11" ht="26.25" customHeight="1">
      <c r="A5">
        <v>2</v>
      </c>
      <c r="B5" s="1"/>
      <c r="C5" s="1"/>
      <c r="D5" s="1"/>
      <c r="E5" s="1"/>
      <c r="K5">
        <v>3</v>
      </c>
    </row>
    <row r="6" spans="4:11" ht="26.25" customHeight="1">
      <c r="D6" s="3"/>
      <c r="K6" s="1"/>
    </row>
    <row r="7" spans="2:11" ht="25.5" customHeight="1">
      <c r="B7">
        <v>4</v>
      </c>
      <c r="C7" s="1"/>
      <c r="D7" s="1"/>
      <c r="E7" s="1"/>
      <c r="F7" s="1"/>
      <c r="G7" s="1"/>
      <c r="H7" s="1"/>
      <c r="I7" s="1"/>
      <c r="J7" s="4"/>
      <c r="K7" s="1"/>
    </row>
    <row r="8" ht="25.5" customHeight="1">
      <c r="K8" s="1"/>
    </row>
    <row r="9" ht="25.5" customHeight="1">
      <c r="K9" s="1"/>
    </row>
    <row r="10" ht="25.5" customHeight="1">
      <c r="K10" s="1"/>
    </row>
    <row r="11" ht="26.25" customHeight="1">
      <c r="K11" s="1"/>
    </row>
    <row r="12" spans="9:17" ht="25.5" customHeight="1">
      <c r="I12">
        <v>5</v>
      </c>
      <c r="J12" s="1"/>
      <c r="K12" s="1"/>
      <c r="L12" s="1"/>
      <c r="M12" s="1"/>
      <c r="N12" s="1"/>
      <c r="O12" s="1"/>
      <c r="P12" s="1"/>
      <c r="Q12" s="1"/>
    </row>
    <row r="13" ht="26.25" customHeight="1">
      <c r="K13" s="5"/>
    </row>
    <row r="14" ht="26.25" customHeight="1"/>
    <row r="15" spans="1:2" ht="40.5">
      <c r="A15" s="6" t="str">
        <f>IF(Лист2!C15=31,"МОЛОДЦЫ!","ПОДУМАЙТЕ!")</f>
        <v>ПОДУМАЙТЕ!</v>
      </c>
      <c r="B15" s="6"/>
    </row>
    <row r="17" s="7" customFormat="1" ht="21">
      <c r="A17" s="7" t="s">
        <v>5</v>
      </c>
    </row>
    <row r="18" s="8" customFormat="1" ht="20.25">
      <c r="A18" s="8" t="s">
        <v>0</v>
      </c>
    </row>
    <row r="19" s="8" customFormat="1" ht="20.25">
      <c r="A19" s="8" t="s">
        <v>1</v>
      </c>
    </row>
    <row r="20" s="8" customFormat="1" ht="20.25">
      <c r="A20" s="8" t="s">
        <v>6</v>
      </c>
    </row>
    <row r="21" s="7" customFormat="1" ht="21">
      <c r="A21" s="7" t="s">
        <v>2</v>
      </c>
    </row>
    <row r="22" s="8" customFormat="1" ht="20.25">
      <c r="A22" s="8" t="s">
        <v>3</v>
      </c>
    </row>
    <row r="23" s="8" customFormat="1" ht="20.25">
      <c r="A23" s="8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5"/>
  <sheetViews>
    <sheetView zoomScale="71" zoomScaleNormal="71" zoomScalePageLayoutView="0" workbookViewId="0" topLeftCell="A1">
      <selection activeCell="O13" sqref="O13"/>
    </sheetView>
  </sheetViews>
  <sheetFormatPr defaultColWidth="9.140625" defaultRowHeight="15"/>
  <sheetData>
    <row r="2" ht="15">
      <c r="D2" s="1">
        <f>IF(Лист1!D2="с",1,0)</f>
        <v>0</v>
      </c>
    </row>
    <row r="3" ht="15">
      <c r="D3" s="1">
        <f>IF(Лист1!D3="к",1,0)</f>
        <v>0</v>
      </c>
    </row>
    <row r="4" ht="15">
      <c r="D4" s="1">
        <f>IF(Лист1!D4="а",1,0)</f>
        <v>0</v>
      </c>
    </row>
    <row r="5" spans="2:5" ht="15">
      <c r="B5" s="1">
        <f>IF(Лист1!B5="м",1,0)</f>
        <v>0</v>
      </c>
      <c r="C5" s="1">
        <f>IF(Лист1!C5="е",1,0)</f>
        <v>0</v>
      </c>
      <c r="D5" s="1">
        <f>IF(Лист1!D5="н",1,0)</f>
        <v>0</v>
      </c>
      <c r="E5" s="1">
        <f>IF(Лист1!E5="ю",1,0)</f>
        <v>0</v>
      </c>
    </row>
    <row r="6" spans="4:11" ht="15">
      <c r="D6" s="1">
        <f>IF(Лист1!D6="е",1,0)</f>
        <v>0</v>
      </c>
      <c r="K6" s="1">
        <f>IF(Лист1!K6="х",1,0)</f>
        <v>0</v>
      </c>
    </row>
    <row r="7" spans="3:11" ht="15">
      <c r="C7" s="1">
        <f>IF(Лист1!C7="п",1,0)</f>
        <v>0</v>
      </c>
      <c r="D7" s="1">
        <f>IF(Лист1!D7="р",1,0)</f>
        <v>0</v>
      </c>
      <c r="E7" s="1">
        <f>IF(Лист1!E7="о",1,0)</f>
        <v>0</v>
      </c>
      <c r="F7" s="1">
        <f>IF(Лист1!F7="ц",1,0)</f>
        <v>0</v>
      </c>
      <c r="G7" s="1">
        <f>IF(Лист1!G7="е",1,0)</f>
        <v>0</v>
      </c>
      <c r="H7" s="1">
        <f>IF(Лист1!H7="с",1,0)</f>
        <v>0</v>
      </c>
      <c r="I7" s="1">
        <f>IF(Лист1!I7="с",1,0)</f>
        <v>0</v>
      </c>
      <c r="J7" s="1">
        <f>IF(Лист1!J7="о",1,0)</f>
        <v>0</v>
      </c>
      <c r="K7" s="1">
        <f>IF(Лист1!K7="р",1,0)</f>
        <v>0</v>
      </c>
    </row>
    <row r="8" ht="15">
      <c r="K8" s="1">
        <f>IF(Лист1!K8="а",1,0)</f>
        <v>0</v>
      </c>
    </row>
    <row r="9" ht="15">
      <c r="K9" s="1">
        <f>IF(Лист1!K9="н",1,0)</f>
        <v>0</v>
      </c>
    </row>
    <row r="10" ht="15">
      <c r="K10" s="1">
        <f>IF(Лист1!K10="Е",1,0)</f>
        <v>0</v>
      </c>
    </row>
    <row r="11" ht="15">
      <c r="K11" s="1">
        <f>IF(Лист1!K11="Н",1,0)</f>
        <v>0</v>
      </c>
    </row>
    <row r="12" spans="10:17" ht="15">
      <c r="J12" s="1">
        <f>IF(Лист1!J12="ч",1,0)</f>
        <v>0</v>
      </c>
      <c r="K12" s="1">
        <f>IF(Лист1!K12="и",1,0)</f>
        <v>0</v>
      </c>
      <c r="L12" s="1">
        <f>IF(Лист1!L12="с",1,0)</f>
        <v>0</v>
      </c>
      <c r="M12" s="1">
        <f>IF(Лист1!M12="л",1,0)</f>
        <v>0</v>
      </c>
      <c r="N12" s="1">
        <f>IF(Лист1!N12="о",1,0)</f>
        <v>0</v>
      </c>
      <c r="O12" s="1">
        <f>IF(Лист1!O12="В",1,0)</f>
        <v>0</v>
      </c>
      <c r="P12" s="1">
        <f>IF(Лист1!P12="а",1,0)</f>
        <v>0</v>
      </c>
      <c r="Q12" s="1">
        <f>IF(Лист1!Q12="я",1,0)</f>
        <v>0</v>
      </c>
    </row>
    <row r="13" ht="15">
      <c r="K13" s="1">
        <f>IF(Лист1!K13="Е",1,0)</f>
        <v>0</v>
      </c>
    </row>
    <row r="15" ht="15">
      <c r="C15">
        <f>SUM(B2:Q13)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Марина_2</cp:lastModifiedBy>
  <cp:lastPrinted>2007-10-30T21:15:20Z</cp:lastPrinted>
  <dcterms:created xsi:type="dcterms:W3CDTF">2007-10-29T20:45:27Z</dcterms:created>
  <dcterms:modified xsi:type="dcterms:W3CDTF">2008-01-29T22:30:22Z</dcterms:modified>
  <cp:category/>
  <cp:version/>
  <cp:contentType/>
  <cp:contentStatus/>
</cp:coreProperties>
</file>