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<sst xmlns="http://schemas.openxmlformats.org/spreadsheetml/2006/main" count="24" uniqueCount="12">
  <si>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Q, шт.</t>
  </si>
  <si>
    <t>TFC</t>
  </si>
  <si>
    <t>TVC</t>
  </si>
  <si>
    <t>TC</t>
  </si>
  <si>
    <t>MC</t>
  </si>
  <si>
    <t>AFC</t>
  </si>
  <si>
    <t>AVC</t>
  </si>
  <si>
    <t>ATC</t>
  </si>
  <si>
    <t>TR</t>
  </si>
  <si>
    <t>TPr</t>
  </si>
  <si>
    <t>MPr</t>
  </si>
  <si>
    <t>Цена одной книжки равна 150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</si>
</sst>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1" fontId="0" fillId="0" borderId="3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N20" sqref="N20"/>
    </sheetView>
  </sheetViews>
  <sheetFormatPr defaultColWidth="9.00390625" defaultRowHeight="12.75"/>
  <sheetData>
    <row r="1" spans="1:11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3.5" thickTop="1">
      <c r="A2" s="2">
        <v>0</v>
      </c>
      <c r="B2" s="2">
        <v>300</v>
      </c>
      <c r="C2" s="2">
        <v>0</v>
      </c>
      <c r="D2" s="2"/>
      <c r="E2" s="2"/>
      <c r="F2" s="2"/>
      <c r="G2" s="2"/>
      <c r="H2" s="2"/>
      <c r="I2" s="2"/>
      <c r="J2" s="2"/>
      <c r="K2" s="2"/>
    </row>
    <row r="3" spans="1:11" ht="12.75">
      <c r="A3" s="3">
        <v>1</v>
      </c>
      <c r="B3" s="3">
        <v>300</v>
      </c>
      <c r="C3" s="3">
        <v>60</v>
      </c>
      <c r="D3" s="3"/>
      <c r="E3" s="3"/>
      <c r="F3" s="3"/>
      <c r="G3" s="3"/>
      <c r="H3" s="3"/>
      <c r="I3" s="3"/>
      <c r="J3" s="3"/>
      <c r="K3" s="3"/>
    </row>
    <row r="4" spans="1:11" ht="12.75">
      <c r="A4" s="3">
        <v>2</v>
      </c>
      <c r="B4" s="3">
        <v>300</v>
      </c>
      <c r="C4" s="3">
        <v>110</v>
      </c>
      <c r="D4" s="3"/>
      <c r="E4" s="3"/>
      <c r="F4" s="3"/>
      <c r="G4" s="3"/>
      <c r="H4" s="3"/>
      <c r="I4" s="3"/>
      <c r="J4" s="3"/>
      <c r="K4" s="3"/>
    </row>
    <row r="5" spans="1:11" ht="12.75">
      <c r="A5" s="3">
        <v>3</v>
      </c>
      <c r="B5" s="3">
        <v>300</v>
      </c>
      <c r="C5" s="3">
        <v>160</v>
      </c>
      <c r="D5" s="3"/>
      <c r="E5" s="3"/>
      <c r="F5" s="3"/>
      <c r="G5" s="3"/>
      <c r="H5" s="3"/>
      <c r="I5" s="3"/>
      <c r="J5" s="3"/>
      <c r="K5" s="3"/>
    </row>
    <row r="6" spans="1:11" ht="12.75">
      <c r="A6" s="3">
        <v>4</v>
      </c>
      <c r="B6" s="3">
        <v>300</v>
      </c>
      <c r="C6" s="3">
        <v>200</v>
      </c>
      <c r="D6" s="3"/>
      <c r="E6" s="3"/>
      <c r="F6" s="3"/>
      <c r="G6" s="3"/>
      <c r="H6" s="3"/>
      <c r="I6" s="3"/>
      <c r="J6" s="3"/>
      <c r="K6" s="3"/>
    </row>
    <row r="7" spans="1:11" ht="12.75">
      <c r="A7" s="3">
        <v>5</v>
      </c>
      <c r="B7" s="3">
        <v>300</v>
      </c>
      <c r="C7" s="3">
        <v>260</v>
      </c>
      <c r="D7" s="3"/>
      <c r="E7" s="3"/>
      <c r="F7" s="3"/>
      <c r="G7" s="3"/>
      <c r="H7" s="3"/>
      <c r="I7" s="3"/>
      <c r="J7" s="3"/>
      <c r="K7" s="3"/>
    </row>
    <row r="8" spans="1:11" ht="12.75">
      <c r="A8" s="3">
        <v>6</v>
      </c>
      <c r="B8" s="3">
        <v>300</v>
      </c>
      <c r="C8" s="3">
        <v>360</v>
      </c>
      <c r="D8" s="3"/>
      <c r="E8" s="3"/>
      <c r="F8" s="3"/>
      <c r="G8" s="3"/>
      <c r="H8" s="3"/>
      <c r="I8" s="3"/>
      <c r="J8" s="3"/>
      <c r="K8" s="3"/>
    </row>
    <row r="9" spans="1:11" ht="12.75">
      <c r="A9" s="4">
        <v>7</v>
      </c>
      <c r="B9" s="4">
        <v>300</v>
      </c>
      <c r="C9" s="4">
        <v>510</v>
      </c>
      <c r="D9" s="4"/>
      <c r="E9" s="4"/>
      <c r="F9" s="4"/>
      <c r="G9" s="4"/>
      <c r="H9" s="4"/>
      <c r="I9" s="4"/>
      <c r="J9" s="4"/>
      <c r="K9" s="4"/>
    </row>
    <row r="10" spans="1:11" ht="12.75">
      <c r="A10" s="3">
        <v>8</v>
      </c>
      <c r="B10" s="3">
        <v>300</v>
      </c>
      <c r="C10" s="3">
        <v>710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3">
        <v>9</v>
      </c>
      <c r="B11" s="3">
        <v>300</v>
      </c>
      <c r="C11" s="3">
        <v>1060</v>
      </c>
      <c r="D11" s="3"/>
      <c r="E11" s="3"/>
      <c r="F11" s="3"/>
      <c r="G11" s="3"/>
      <c r="H11" s="3"/>
      <c r="I11" s="3"/>
      <c r="J11" s="3"/>
      <c r="K11" s="3"/>
    </row>
    <row r="13" spans="1:11" ht="12.75">
      <c r="A13" s="6" t="s">
        <v>11</v>
      </c>
      <c r="B13" s="6"/>
      <c r="C13" s="6"/>
      <c r="D13" s="7"/>
      <c r="E13" s="7"/>
      <c r="F13" s="7"/>
      <c r="G13" s="7"/>
      <c r="H13" s="7"/>
      <c r="I13" s="7"/>
      <c r="J13" s="7"/>
      <c r="K13" s="7"/>
    </row>
    <row r="18" spans="1:11" ht="13.5" thickBot="1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</row>
    <row r="19" spans="1:11" ht="13.5" thickTop="1">
      <c r="A19" s="2">
        <v>0</v>
      </c>
      <c r="B19" s="2">
        <v>200</v>
      </c>
      <c r="C19" s="2">
        <v>0</v>
      </c>
      <c r="D19" s="2">
        <f>SUM(B19:C19)</f>
        <v>200</v>
      </c>
      <c r="E19" s="2"/>
      <c r="F19" s="2"/>
      <c r="G19" s="2"/>
      <c r="H19" s="2"/>
      <c r="I19" s="2"/>
      <c r="J19" s="2"/>
      <c r="K19" s="2"/>
    </row>
    <row r="20" spans="1:11" ht="12.75">
      <c r="A20" s="3">
        <v>1</v>
      </c>
      <c r="B20" s="3">
        <v>300</v>
      </c>
      <c r="C20" s="3">
        <v>60</v>
      </c>
      <c r="D20" s="2">
        <f aca="true" t="shared" si="0" ref="D20:D28">SUM(B20:C20)</f>
        <v>360</v>
      </c>
      <c r="E20" s="3">
        <f>D20-D19</f>
        <v>160</v>
      </c>
      <c r="F20" s="5">
        <f>B20/A20</f>
        <v>300</v>
      </c>
      <c r="G20" s="5">
        <f>C20/A20</f>
        <v>60</v>
      </c>
      <c r="H20" s="5">
        <f>F20+G20</f>
        <v>360</v>
      </c>
      <c r="I20" s="3">
        <f>150*A20</f>
        <v>150</v>
      </c>
      <c r="J20" s="3">
        <f>I20-D20</f>
        <v>-210</v>
      </c>
      <c r="K20" s="3">
        <f>150-E20</f>
        <v>-10</v>
      </c>
    </row>
    <row r="21" spans="1:11" ht="12.75">
      <c r="A21" s="3">
        <v>2</v>
      </c>
      <c r="B21" s="3">
        <v>300</v>
      </c>
      <c r="C21" s="3">
        <v>110</v>
      </c>
      <c r="D21" s="2">
        <f t="shared" si="0"/>
        <v>410</v>
      </c>
      <c r="E21" s="3">
        <f aca="true" t="shared" si="1" ref="E21:E28">D21-D20</f>
        <v>50</v>
      </c>
      <c r="F21" s="5">
        <f aca="true" t="shared" si="2" ref="F21:F28">B21/A21</f>
        <v>150</v>
      </c>
      <c r="G21" s="5">
        <f aca="true" t="shared" si="3" ref="G21:G28">C21/A21</f>
        <v>55</v>
      </c>
      <c r="H21" s="5">
        <f aca="true" t="shared" si="4" ref="H21:H28">F21+G21</f>
        <v>205</v>
      </c>
      <c r="I21" s="3">
        <f aca="true" t="shared" si="5" ref="I21:I28">150*A21</f>
        <v>300</v>
      </c>
      <c r="J21" s="3">
        <f aca="true" t="shared" si="6" ref="J21:J28">I21-D21</f>
        <v>-110</v>
      </c>
      <c r="K21" s="3">
        <f aca="true" t="shared" si="7" ref="K21:K28">150-E21</f>
        <v>100</v>
      </c>
    </row>
    <row r="22" spans="1:11" ht="12.75">
      <c r="A22" s="3">
        <v>3</v>
      </c>
      <c r="B22" s="3">
        <v>300</v>
      </c>
      <c r="C22" s="3">
        <v>160</v>
      </c>
      <c r="D22" s="2">
        <f t="shared" si="0"/>
        <v>460</v>
      </c>
      <c r="E22" s="3">
        <f t="shared" si="1"/>
        <v>50</v>
      </c>
      <c r="F22" s="5">
        <f t="shared" si="2"/>
        <v>100</v>
      </c>
      <c r="G22" s="5">
        <f t="shared" si="3"/>
        <v>53.333333333333336</v>
      </c>
      <c r="H22" s="5">
        <f t="shared" si="4"/>
        <v>153.33333333333334</v>
      </c>
      <c r="I22" s="3">
        <f t="shared" si="5"/>
        <v>450</v>
      </c>
      <c r="J22" s="3">
        <f t="shared" si="6"/>
        <v>-10</v>
      </c>
      <c r="K22" s="3">
        <f t="shared" si="7"/>
        <v>100</v>
      </c>
    </row>
    <row r="23" spans="1:11" ht="12.75">
      <c r="A23" s="3">
        <v>4</v>
      </c>
      <c r="B23" s="3">
        <v>300</v>
      </c>
      <c r="C23" s="3">
        <v>200</v>
      </c>
      <c r="D23" s="2">
        <f t="shared" si="0"/>
        <v>500</v>
      </c>
      <c r="E23" s="3">
        <f t="shared" si="1"/>
        <v>40</v>
      </c>
      <c r="F23" s="5">
        <f t="shared" si="2"/>
        <v>75</v>
      </c>
      <c r="G23" s="5">
        <f t="shared" si="3"/>
        <v>50</v>
      </c>
      <c r="H23" s="5">
        <f t="shared" si="4"/>
        <v>125</v>
      </c>
      <c r="I23" s="3">
        <f t="shared" si="5"/>
        <v>600</v>
      </c>
      <c r="J23" s="3">
        <f t="shared" si="6"/>
        <v>100</v>
      </c>
      <c r="K23" s="3">
        <f t="shared" si="7"/>
        <v>110</v>
      </c>
    </row>
    <row r="24" spans="1:11" ht="12.75">
      <c r="A24" s="3">
        <v>5</v>
      </c>
      <c r="B24" s="3">
        <v>300</v>
      </c>
      <c r="C24" s="3">
        <v>260</v>
      </c>
      <c r="D24" s="2">
        <f t="shared" si="0"/>
        <v>560</v>
      </c>
      <c r="E24" s="3">
        <f t="shared" si="1"/>
        <v>60</v>
      </c>
      <c r="F24" s="5">
        <f t="shared" si="2"/>
        <v>60</v>
      </c>
      <c r="G24" s="5">
        <f t="shared" si="3"/>
        <v>52</v>
      </c>
      <c r="H24" s="5">
        <f t="shared" si="4"/>
        <v>112</v>
      </c>
      <c r="I24" s="3">
        <f t="shared" si="5"/>
        <v>750</v>
      </c>
      <c r="J24" s="3">
        <f t="shared" si="6"/>
        <v>190</v>
      </c>
      <c r="K24" s="3">
        <f t="shared" si="7"/>
        <v>90</v>
      </c>
    </row>
    <row r="25" spans="1:11" ht="12.75">
      <c r="A25" s="3">
        <v>6</v>
      </c>
      <c r="B25" s="3">
        <v>300</v>
      </c>
      <c r="C25" s="3">
        <v>370</v>
      </c>
      <c r="D25" s="2">
        <f t="shared" si="0"/>
        <v>670</v>
      </c>
      <c r="E25" s="3">
        <f t="shared" si="1"/>
        <v>110</v>
      </c>
      <c r="F25" s="5">
        <f t="shared" si="2"/>
        <v>50</v>
      </c>
      <c r="G25" s="5">
        <f t="shared" si="3"/>
        <v>61.666666666666664</v>
      </c>
      <c r="H25" s="5">
        <f t="shared" si="4"/>
        <v>111.66666666666666</v>
      </c>
      <c r="I25" s="3">
        <f t="shared" si="5"/>
        <v>900</v>
      </c>
      <c r="J25" s="3">
        <f t="shared" si="6"/>
        <v>230</v>
      </c>
      <c r="K25" s="3">
        <f t="shared" si="7"/>
        <v>40</v>
      </c>
    </row>
    <row r="26" spans="1:11" ht="12.75">
      <c r="A26" s="4">
        <v>7</v>
      </c>
      <c r="B26" s="4">
        <v>300</v>
      </c>
      <c r="C26" s="4">
        <v>520</v>
      </c>
      <c r="D26" s="2">
        <f t="shared" si="0"/>
        <v>820</v>
      </c>
      <c r="E26" s="3">
        <f t="shared" si="1"/>
        <v>150</v>
      </c>
      <c r="F26" s="5">
        <f t="shared" si="2"/>
        <v>42.857142857142854</v>
      </c>
      <c r="G26" s="5">
        <f t="shared" si="3"/>
        <v>74.28571428571429</v>
      </c>
      <c r="H26" s="5">
        <f t="shared" si="4"/>
        <v>117.14285714285714</v>
      </c>
      <c r="I26" s="3">
        <f t="shared" si="5"/>
        <v>1050</v>
      </c>
      <c r="J26" s="3">
        <f t="shared" si="6"/>
        <v>230</v>
      </c>
      <c r="K26" s="3">
        <f t="shared" si="7"/>
        <v>0</v>
      </c>
    </row>
    <row r="27" spans="1:11" ht="12.75">
      <c r="A27" s="3">
        <v>8</v>
      </c>
      <c r="B27" s="3">
        <v>300</v>
      </c>
      <c r="C27" s="3">
        <v>710</v>
      </c>
      <c r="D27" s="2">
        <f t="shared" si="0"/>
        <v>1010</v>
      </c>
      <c r="E27" s="3">
        <f t="shared" si="1"/>
        <v>190</v>
      </c>
      <c r="F27" s="5">
        <f t="shared" si="2"/>
        <v>37.5</v>
      </c>
      <c r="G27" s="5">
        <f t="shared" si="3"/>
        <v>88.75</v>
      </c>
      <c r="H27" s="5">
        <f t="shared" si="4"/>
        <v>126.25</v>
      </c>
      <c r="I27" s="3">
        <f t="shared" si="5"/>
        <v>1200</v>
      </c>
      <c r="J27" s="3">
        <f t="shared" si="6"/>
        <v>190</v>
      </c>
      <c r="K27" s="3">
        <f t="shared" si="7"/>
        <v>-40</v>
      </c>
    </row>
    <row r="28" spans="1:11" ht="12.75">
      <c r="A28" s="3">
        <v>9</v>
      </c>
      <c r="B28" s="3">
        <v>300</v>
      </c>
      <c r="C28" s="3">
        <v>1060</v>
      </c>
      <c r="D28" s="2">
        <f t="shared" si="0"/>
        <v>1360</v>
      </c>
      <c r="E28" s="3">
        <f t="shared" si="1"/>
        <v>350</v>
      </c>
      <c r="F28" s="5">
        <f t="shared" si="2"/>
        <v>33.333333333333336</v>
      </c>
      <c r="G28" s="5">
        <f t="shared" si="3"/>
        <v>117.77777777777777</v>
      </c>
      <c r="H28" s="5">
        <f t="shared" si="4"/>
        <v>151.11111111111111</v>
      </c>
      <c r="I28" s="3">
        <f t="shared" si="5"/>
        <v>1350</v>
      </c>
      <c r="J28" s="3">
        <f t="shared" si="6"/>
        <v>-10</v>
      </c>
      <c r="K28" s="3">
        <f t="shared" si="7"/>
        <v>-200</v>
      </c>
    </row>
    <row r="30" spans="1:11" ht="12.75">
      <c r="A30" s="6" t="s">
        <v>11</v>
      </c>
      <c r="B30" s="6"/>
      <c r="C30" s="6"/>
      <c r="D30" s="7"/>
      <c r="E30" s="7"/>
      <c r="F30" s="7"/>
      <c r="G30" s="7"/>
      <c r="H30" s="7"/>
      <c r="I30" s="7"/>
      <c r="J30" s="7"/>
      <c r="K30" s="7"/>
    </row>
  </sheetData>
  <mergeCells count="2">
    <mergeCell ref="A13:K13"/>
    <mergeCell ref="A30:K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Asgard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Frey</dc:creator>
  <cp:keywords/>
  <dc:description/>
  <cp:lastModifiedBy>SOLO6</cp:lastModifiedBy>
  <dcterms:created xsi:type="dcterms:W3CDTF">2007-10-22T20:09:57Z</dcterms:created>
  <dcterms:modified xsi:type="dcterms:W3CDTF">2007-10-23T08:52:16Z</dcterms:modified>
  <cp:category/>
  <cp:version/>
  <cp:contentType/>
  <cp:contentStatus/>
</cp:coreProperties>
</file>