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76" activeTab="1"/>
  </bookViews>
  <sheets>
    <sheet name="Таблица оценок" sheetId="1" r:id="rId1"/>
    <sheet name="Диаграмма анализа" sheetId="2" r:id="rId2"/>
    <sheet name="Лист2" sheetId="3" state="hidden" r:id="rId3"/>
  </sheets>
  <definedNames/>
  <calcPr fullCalcOnLoad="1"/>
</workbook>
</file>

<file path=xl/sharedStrings.xml><?xml version="1.0" encoding="utf-8"?>
<sst xmlns="http://schemas.openxmlformats.org/spreadsheetml/2006/main" count="19" uniqueCount="9">
  <si>
    <t>Новизна</t>
  </si>
  <si>
    <t>Понятность</t>
  </si>
  <si>
    <t>Средний балл</t>
  </si>
  <si>
    <t>Новизна информации</t>
  </si>
  <si>
    <t>Понятность изложения</t>
  </si>
  <si>
    <t>Максимальный балл</t>
  </si>
  <si>
    <t>1 экскурсовод</t>
  </si>
  <si>
    <t>2 экскурсовод</t>
  </si>
  <si>
    <t>3 экскурсовод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</si>
</sst>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рубб&quot;;\-#,##0&quot; рубб&quot;"/>
    <numFmt numFmtId="165" formatCode="#,##0&quot; рубб&quot;;[Red]\-#,##0&quot; рубб&quot;"/>
    <numFmt numFmtId="166" formatCode="#,##0.00&quot; рубб&quot;;\-#,##0.00&quot; рубб&quot;"/>
    <numFmt numFmtId="167" formatCode="#,##0.00&quot; рубб&quot;;[Red]\-#,##0.00&quot; рубб&quot;"/>
    <numFmt numFmtId="168" formatCode="_-* #,##0&quot; рубб&quot;_-;\-* #,##0&quot; рубб&quot;_-;_-* &quot;-&quot;&quot; рубб&quot;_-;_-@_-"/>
    <numFmt numFmtId="169" formatCode="_-* #,##0_ _р_у_б_._-;\-* #,##0_ _р_у_б_._-;_-* &quot;-&quot;_ _р_у_б_._-;_-@_-"/>
    <numFmt numFmtId="170" formatCode="_-* #,##0.00&quot; рубб&quot;_-;\-* #,##0.00&quot; рубб&quot;_-;_-* &quot;-&quot;??&quot; рубб&quot;_-;_-@_-"/>
    <numFmt numFmtId="171" formatCode="_-* #,##0.00_ _р_у_б_._-;\-* #,##0.00_ _р_у_б_._-;_-* &quot;-&quot;??_ _р_у_б_._-;_-@_-"/>
  </numFmts>
  <fonts count="7">
    <font>
      <sz val="10"/>
      <name val="Arial"/>
      <family val="2"/>
    </font>
    <font>
      <sz val="8"/>
      <name val="Arial"/>
      <family val="2"/>
    </font>
    <font>
      <b/>
      <sz val="26"/>
      <name val="Arial Cyr"/>
      <family val="0"/>
    </font>
    <font>
      <sz val="20.75"/>
      <name val="Arial Cyr"/>
      <family val="0"/>
    </font>
    <font>
      <sz val="12"/>
      <name val="Arial Cyr"/>
      <family val="0"/>
    </font>
    <font>
      <b/>
      <sz val="20.75"/>
      <name val="Arial Cyr"/>
      <family val="0"/>
    </font>
    <font>
      <sz val="17.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/>
              <a:t>Анализ работы экскурсоводов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Лист2!$A$2</c:f>
              <c:strCache>
                <c:ptCount val="1"/>
                <c:pt idx="0">
                  <c:v>1 экскурсовод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9900"/>
                </a:gs>
                <a:gs pos="100000">
                  <a:srgbClr val="FF6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Лист2!$B$1:$D$1</c:f>
              <c:strCache>
                <c:ptCount val="3"/>
                <c:pt idx="0">
                  <c:v>Новизна информации</c:v>
                </c:pt>
                <c:pt idx="1">
                  <c:v>Понятность изложения</c:v>
                </c:pt>
                <c:pt idx="2">
                  <c:v>Средний балл</c:v>
                </c:pt>
              </c:strCache>
            </c:strRef>
          </c:cat>
          <c:val>
            <c:numRef>
              <c:f>Лист2!$B$2:$D$2</c:f>
              <c:numCache>
                <c:ptCount val="3"/>
                <c:pt idx="0">
                  <c:v>16</c:v>
                </c:pt>
                <c:pt idx="1">
                  <c:v>17</c:v>
                </c:pt>
                <c:pt idx="2">
                  <c:v>16.5</c:v>
                </c:pt>
              </c:numCache>
            </c:numRef>
          </c:val>
        </c:ser>
        <c:ser>
          <c:idx val="1"/>
          <c:order val="1"/>
          <c:tx>
            <c:strRef>
              <c:f>Лист2!$A$3</c:f>
              <c:strCache>
                <c:ptCount val="1"/>
                <c:pt idx="0">
                  <c:v>2 экскурсовод</c:v>
                </c:pt>
              </c:strCache>
            </c:strRef>
          </c:tx>
          <c:spPr>
            <a:gradFill rotWithShape="1">
              <a:gsLst>
                <a:gs pos="0">
                  <a:srgbClr val="00AE00"/>
                </a:gs>
                <a:gs pos="50000">
                  <a:srgbClr val="00FF00"/>
                </a:gs>
                <a:gs pos="100000">
                  <a:srgbClr val="00A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AE00"/>
                  </a:gs>
                  <a:gs pos="50000">
                    <a:srgbClr val="00FF00"/>
                  </a:gs>
                  <a:gs pos="100000">
                    <a:srgbClr val="00AE00"/>
                  </a:gs>
                </a:gsLst>
                <a:lin ang="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75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Лист2!$B$1:$D$1</c:f>
              <c:strCache>
                <c:ptCount val="3"/>
                <c:pt idx="0">
                  <c:v>Новизна информации</c:v>
                </c:pt>
                <c:pt idx="1">
                  <c:v>Понятность изложения</c:v>
                </c:pt>
                <c:pt idx="2">
                  <c:v>Средний балл</c:v>
                </c:pt>
              </c:strCache>
            </c:strRef>
          </c:cat>
          <c:val>
            <c:numRef>
              <c:f>Лист2!$B$3:$D$3</c:f>
              <c:numCache>
                <c:ptCount val="3"/>
                <c:pt idx="0">
                  <c:v>14</c:v>
                </c:pt>
                <c:pt idx="1">
                  <c:v>15</c:v>
                </c:pt>
                <c:pt idx="2">
                  <c:v>14.5</c:v>
                </c:pt>
              </c:numCache>
            </c:numRef>
          </c:val>
        </c:ser>
        <c:ser>
          <c:idx val="2"/>
          <c:order val="2"/>
          <c:tx>
            <c:strRef>
              <c:f>Лист2!$A$4</c:f>
              <c:strCache>
                <c:ptCount val="1"/>
                <c:pt idx="0">
                  <c:v>3 экскурсовод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50000">
                  <a:srgbClr val="3366FF"/>
                </a:gs>
                <a:gs pos="100000">
                  <a:srgbClr val="0000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Лист2!$B$1:$D$1</c:f>
              <c:strCache>
                <c:ptCount val="3"/>
                <c:pt idx="0">
                  <c:v>Новизна информации</c:v>
                </c:pt>
                <c:pt idx="1">
                  <c:v>Понятность изложения</c:v>
                </c:pt>
                <c:pt idx="2">
                  <c:v>Средний балл</c:v>
                </c:pt>
              </c:strCache>
            </c:strRef>
          </c:cat>
          <c:val>
            <c:numRef>
              <c:f>Лист2!$B$4:$D$4</c:f>
              <c:numCache>
                <c:ptCount val="3"/>
                <c:pt idx="0">
                  <c:v>17</c:v>
                </c:pt>
                <c:pt idx="1">
                  <c:v>15</c:v>
                </c:pt>
                <c:pt idx="2">
                  <c:v>16</c:v>
                </c:pt>
              </c:numCache>
            </c:numRef>
          </c:val>
        </c:ser>
        <c:ser>
          <c:idx val="3"/>
          <c:order val="3"/>
          <c:tx>
            <c:strRef>
              <c:f>Лист2!$A$5</c:f>
              <c:strCache>
                <c:ptCount val="1"/>
                <c:pt idx="0">
                  <c:v>Максимальный балл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8080"/>
                </a:gs>
                <a:gs pos="100000">
                  <a:srgbClr val="FF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Лист2!$B$1:$D$1</c:f>
              <c:strCache>
                <c:ptCount val="3"/>
                <c:pt idx="0">
                  <c:v>Новизна информации</c:v>
                </c:pt>
                <c:pt idx="1">
                  <c:v>Понятность изложения</c:v>
                </c:pt>
                <c:pt idx="2">
                  <c:v>Средний балл</c:v>
                </c:pt>
              </c:strCache>
            </c:strRef>
          </c:cat>
          <c:val>
            <c:numRef>
              <c:f>Лист2!$B$5:$D$5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</c:numCache>
            </c:numRef>
          </c:val>
        </c:ser>
        <c:axId val="62165570"/>
        <c:axId val="22619219"/>
      </c:barChart>
      <c:catAx>
        <c:axId val="6216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75" b="0" i="0" u="none" baseline="0"/>
            </a:pPr>
          </a:p>
        </c:txPr>
        <c:crossAx val="22619219"/>
        <c:crosses val="autoZero"/>
        <c:auto val="1"/>
        <c:lblOffset val="100"/>
        <c:noMultiLvlLbl val="0"/>
      </c:catAx>
      <c:valAx>
        <c:axId val="22619219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/>
            </a:pPr>
          </a:p>
        </c:txPr>
        <c:crossAx val="62165570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75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3937007874015748" right="0.3937007874015748" top="0.3937007874015748" bottom="0.3937007874015748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487650" cy="7439025"/>
    <xdr:graphicFrame>
      <xdr:nvGraphicFramePr>
        <xdr:cNvPr id="1" name="Chart 1"/>
        <xdr:cNvGraphicFramePr/>
      </xdr:nvGraphicFramePr>
      <xdr:xfrm>
        <a:off x="0" y="0"/>
        <a:ext cx="1548765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G28" sqref="G28"/>
    </sheetView>
  </sheetViews>
  <sheetFormatPr defaultColWidth="11.57421875" defaultRowHeight="12.75"/>
  <sheetData>
    <row r="1" spans="2:5" ht="12.75">
      <c r="B1" s="3" t="s">
        <v>6</v>
      </c>
      <c r="C1" s="4"/>
      <c r="D1" s="4"/>
      <c r="E1" s="1"/>
    </row>
    <row r="2" spans="2:4" ht="12.75">
      <c r="B2" t="s">
        <v>0</v>
      </c>
      <c r="C2" t="s">
        <v>1</v>
      </c>
      <c r="D2" t="s">
        <v>2</v>
      </c>
    </row>
    <row r="3" spans="2:4" ht="12.75">
      <c r="B3">
        <f>SUM(B4:B13)</f>
        <v>16</v>
      </c>
      <c r="C3">
        <f>SUM(C4:C13)</f>
        <v>17</v>
      </c>
      <c r="D3">
        <f>ROUND(SUM(B3:C3)/2,1)</f>
        <v>16.5</v>
      </c>
    </row>
    <row r="4" spans="1:3" ht="12.75">
      <c r="A4">
        <v>1</v>
      </c>
      <c r="B4">
        <v>1</v>
      </c>
      <c r="C4">
        <v>2</v>
      </c>
    </row>
    <row r="5" spans="1:3" ht="12.75">
      <c r="A5">
        <v>2</v>
      </c>
      <c r="B5">
        <v>2</v>
      </c>
      <c r="C5">
        <v>2</v>
      </c>
    </row>
    <row r="6" spans="1:3" ht="12.75">
      <c r="A6">
        <v>3</v>
      </c>
      <c r="B6">
        <v>2</v>
      </c>
      <c r="C6">
        <v>1</v>
      </c>
    </row>
    <row r="7" spans="1:3" ht="12.75">
      <c r="A7">
        <v>4</v>
      </c>
      <c r="B7">
        <v>2</v>
      </c>
      <c r="C7">
        <v>2</v>
      </c>
    </row>
    <row r="8" spans="1:3" ht="12.75">
      <c r="A8">
        <v>5</v>
      </c>
      <c r="B8">
        <v>2</v>
      </c>
      <c r="C8">
        <v>2</v>
      </c>
    </row>
    <row r="9" spans="1:3" ht="12.75">
      <c r="A9">
        <v>6</v>
      </c>
      <c r="B9">
        <v>1</v>
      </c>
      <c r="C9">
        <v>2</v>
      </c>
    </row>
    <row r="10" spans="1:3" ht="12.75">
      <c r="A10">
        <v>7</v>
      </c>
      <c r="B10">
        <v>1</v>
      </c>
      <c r="C10">
        <v>2</v>
      </c>
    </row>
    <row r="11" spans="1:3" ht="12.75">
      <c r="A11">
        <v>8</v>
      </c>
      <c r="B11">
        <v>1</v>
      </c>
      <c r="C11">
        <v>2</v>
      </c>
    </row>
    <row r="12" spans="1:3" ht="12.75">
      <c r="A12">
        <v>9</v>
      </c>
      <c r="B12">
        <v>2</v>
      </c>
      <c r="C12">
        <v>1</v>
      </c>
    </row>
    <row r="13" spans="1:3" ht="12.75">
      <c r="A13">
        <v>10</v>
      </c>
      <c r="B13">
        <v>2</v>
      </c>
      <c r="C13">
        <v>1</v>
      </c>
    </row>
    <row r="14" spans="2:4" ht="12.75">
      <c r="B14" s="3" t="s">
        <v>8</v>
      </c>
      <c r="C14" s="4"/>
      <c r="D14" s="4"/>
    </row>
    <row r="15" spans="2:4" ht="12.75">
      <c r="B15" t="s">
        <v>0</v>
      </c>
      <c r="C15" t="s">
        <v>1</v>
      </c>
      <c r="D15" t="s">
        <v>2</v>
      </c>
    </row>
    <row r="16" spans="2:4" ht="12.75">
      <c r="B16">
        <f>SUM(B17:B26)</f>
        <v>17</v>
      </c>
      <c r="C16">
        <f>SUM(C17:C26)</f>
        <v>15</v>
      </c>
      <c r="D16">
        <f>ROUND(SUM(B16:C16)/2,1)</f>
        <v>16</v>
      </c>
    </row>
    <row r="17" spans="1:3" ht="12.75">
      <c r="A17">
        <v>1</v>
      </c>
      <c r="B17">
        <v>1</v>
      </c>
      <c r="C17">
        <v>1</v>
      </c>
    </row>
    <row r="18" spans="1:3" ht="12.75">
      <c r="A18">
        <v>2</v>
      </c>
      <c r="B18">
        <v>2</v>
      </c>
      <c r="C18">
        <v>2</v>
      </c>
    </row>
    <row r="19" spans="1:3" ht="12.75">
      <c r="A19">
        <v>3</v>
      </c>
      <c r="B19">
        <v>2</v>
      </c>
      <c r="C19">
        <v>2</v>
      </c>
    </row>
    <row r="20" spans="1:3" ht="12.75">
      <c r="A20">
        <v>4</v>
      </c>
      <c r="B20">
        <v>2</v>
      </c>
      <c r="C20">
        <v>1</v>
      </c>
    </row>
    <row r="21" spans="1:3" ht="12.75">
      <c r="A21">
        <v>5</v>
      </c>
      <c r="B21">
        <v>2</v>
      </c>
      <c r="C21">
        <v>2</v>
      </c>
    </row>
    <row r="22" spans="1:3" ht="12.75">
      <c r="A22">
        <v>6</v>
      </c>
      <c r="B22">
        <v>2</v>
      </c>
      <c r="C22">
        <v>1</v>
      </c>
    </row>
    <row r="23" spans="1:3" ht="12.75">
      <c r="A23">
        <v>7</v>
      </c>
      <c r="B23">
        <v>2</v>
      </c>
      <c r="C23">
        <v>1</v>
      </c>
    </row>
    <row r="24" spans="1:3" ht="12.75">
      <c r="A24">
        <v>8</v>
      </c>
      <c r="B24">
        <v>1</v>
      </c>
      <c r="C24">
        <v>2</v>
      </c>
    </row>
    <row r="25" spans="1:3" ht="12.75">
      <c r="A25">
        <v>9</v>
      </c>
      <c r="B25">
        <v>2</v>
      </c>
      <c r="C25">
        <v>2</v>
      </c>
    </row>
    <row r="26" spans="1:3" ht="12.75">
      <c r="A26">
        <v>10</v>
      </c>
      <c r="B26">
        <v>1</v>
      </c>
      <c r="C26">
        <v>1</v>
      </c>
    </row>
    <row r="27" spans="2:4" ht="12.75">
      <c r="B27" s="3" t="s">
        <v>7</v>
      </c>
      <c r="C27" s="4"/>
      <c r="D27" s="4"/>
    </row>
    <row r="28" spans="2:4" ht="12.75">
      <c r="B28" t="s">
        <v>0</v>
      </c>
      <c r="C28" t="s">
        <v>1</v>
      </c>
      <c r="D28" t="s">
        <v>2</v>
      </c>
    </row>
    <row r="29" spans="2:4" ht="12.75">
      <c r="B29">
        <f>SUM(B30:B39)</f>
        <v>14</v>
      </c>
      <c r="C29">
        <f>SUM(C30:C39)</f>
        <v>15</v>
      </c>
      <c r="D29">
        <f>ROUND(SUM(B29:C29)/2,1)</f>
        <v>14.5</v>
      </c>
    </row>
    <row r="30" spans="1:3" ht="12.75">
      <c r="A30">
        <v>1</v>
      </c>
      <c r="B30">
        <v>1</v>
      </c>
      <c r="C30">
        <v>2</v>
      </c>
    </row>
    <row r="31" spans="1:3" ht="12.75">
      <c r="A31">
        <v>2</v>
      </c>
      <c r="B31">
        <v>2</v>
      </c>
      <c r="C31">
        <v>1</v>
      </c>
    </row>
    <row r="32" spans="1:3" ht="12.75">
      <c r="A32">
        <v>3</v>
      </c>
      <c r="B32">
        <v>2</v>
      </c>
      <c r="C32">
        <v>1</v>
      </c>
    </row>
    <row r="33" spans="1:3" ht="12.75">
      <c r="A33">
        <v>4</v>
      </c>
      <c r="B33">
        <v>2</v>
      </c>
      <c r="C33">
        <v>2</v>
      </c>
    </row>
    <row r="34" spans="1:3" ht="12.75">
      <c r="A34">
        <v>5</v>
      </c>
      <c r="B34">
        <v>2</v>
      </c>
      <c r="C34">
        <v>1</v>
      </c>
    </row>
    <row r="35" spans="1:3" ht="12.75">
      <c r="A35">
        <v>6</v>
      </c>
      <c r="B35">
        <v>1</v>
      </c>
      <c r="C35">
        <v>1</v>
      </c>
    </row>
    <row r="36" spans="1:3" ht="12.75">
      <c r="A36">
        <v>7</v>
      </c>
      <c r="B36">
        <v>1</v>
      </c>
      <c r="C36">
        <v>1</v>
      </c>
    </row>
    <row r="37" spans="1:3" ht="12.75">
      <c r="A37">
        <v>8</v>
      </c>
      <c r="B37">
        <v>1</v>
      </c>
      <c r="C37">
        <v>2</v>
      </c>
    </row>
    <row r="38" spans="1:3" ht="12.75">
      <c r="A38">
        <v>9</v>
      </c>
      <c r="B38">
        <v>1</v>
      </c>
      <c r="C38">
        <v>2</v>
      </c>
    </row>
    <row r="39" spans="1:3" ht="12.75">
      <c r="A39">
        <v>10</v>
      </c>
      <c r="B39">
        <v>1</v>
      </c>
      <c r="C39">
        <v>2</v>
      </c>
    </row>
  </sheetData>
  <sheetProtection sheet="1" objects="1" scenarios="1"/>
  <protectedRanges>
    <protectedRange sqref="B30:C39" name="Диапазон3"/>
    <protectedRange sqref="B17:C26" name="Диапазон2"/>
    <protectedRange sqref="B4:C13" name="Диапазон1"/>
  </protectedRanges>
  <mergeCells count="3">
    <mergeCell ref="B1:D1"/>
    <mergeCell ref="B14:D14"/>
    <mergeCell ref="B27:D27"/>
  </mergeCells>
  <printOptions horizontalCentered="1" verticalCentered="1"/>
  <pageMargins left="0.19652777777777777" right="0.19652777777777777" top="0.19652777777777777" bottom="0.19652777777777777" header="0.5118055555555556" footer="0.5118055555555556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K6" sqref="K6"/>
    </sheetView>
  </sheetViews>
  <sheetFormatPr defaultColWidth="9.140625" defaultRowHeight="12.75"/>
  <cols>
    <col min="1" max="1" width="14.8515625" style="0" customWidth="1"/>
    <col min="2" max="16384" width="11.57421875" style="0" customWidth="1"/>
  </cols>
  <sheetData>
    <row r="1" spans="2:4" ht="12.75">
      <c r="B1" t="s">
        <v>3</v>
      </c>
      <c r="C1" t="s">
        <v>4</v>
      </c>
      <c r="D1" t="s">
        <v>2</v>
      </c>
    </row>
    <row r="2" spans="1:4" ht="12.75">
      <c r="A2" s="2" t="s">
        <v>6</v>
      </c>
      <c r="B2">
        <f>'Таблица оценок'!B3</f>
        <v>16</v>
      </c>
      <c r="C2">
        <f>'Таблица оценок'!C3</f>
        <v>17</v>
      </c>
      <c r="D2">
        <f>'Таблица оценок'!D3</f>
        <v>16.5</v>
      </c>
    </row>
    <row r="3" spans="1:4" ht="12.75">
      <c r="A3" s="2" t="s">
        <v>7</v>
      </c>
      <c r="B3">
        <f>'Таблица оценок'!B29</f>
        <v>14</v>
      </c>
      <c r="C3">
        <f>'Таблица оценок'!C29</f>
        <v>15</v>
      </c>
      <c r="D3">
        <f>'Таблица оценок'!D29</f>
        <v>14.5</v>
      </c>
    </row>
    <row r="4" spans="1:4" ht="12.75">
      <c r="A4" t="s">
        <v>8</v>
      </c>
      <c r="B4">
        <f>'Таблица оценок'!B16</f>
        <v>17</v>
      </c>
      <c r="C4">
        <f>'Таблица оценок'!C16</f>
        <v>15</v>
      </c>
      <c r="D4">
        <f>'Таблица оценок'!D16</f>
        <v>16</v>
      </c>
    </row>
    <row r="5" spans="1:4" ht="12.75">
      <c r="A5" t="s">
        <v>5</v>
      </c>
      <c r="B5">
        <v>20</v>
      </c>
      <c r="C5">
        <v>20</v>
      </c>
      <c r="D5">
        <v>20</v>
      </c>
    </row>
  </sheetData>
  <sheetProtection sheet="1" objects="1" scenarios="1"/>
  <printOptions horizontalCentered="1" verticalCentered="1"/>
  <pageMargins left="0.19652777777777777" right="0.19652777777777777" top="0.19652777777777777" bottom="0.19652777777777777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iMac1</cp:lastModifiedBy>
  <cp:lastPrinted>2009-06-09T05:33:17Z</cp:lastPrinted>
  <dcterms:created xsi:type="dcterms:W3CDTF">2009-06-02T07:55:43Z</dcterms:created>
  <dcterms:modified xsi:type="dcterms:W3CDTF">2010-12-15T06:19:12Z</dcterms:modified>
  <cp:category/>
  <cp:version/>
  <cp:contentType/>
  <cp:contentStatus/>
</cp:coreProperties>
</file>