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45" windowHeight="9810" activeTab="0"/>
  </bookViews>
  <sheets>
    <sheet name="ускорение св падения" sheetId="1" r:id="rId1"/>
    <sheet name="вес на планетах" sheetId="2" r:id="rId2"/>
    <sheet name="планеты" sheetId="3" r:id="rId3"/>
    <sheet name="таблиц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<sst xmlns="http://schemas.openxmlformats.org/spreadsheetml/2006/main" count="38" uniqueCount="20">
  <si>
    <t>Планета</t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</si>
  <si>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</si>
  <si>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</si>
  <si>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</si>
  <si>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</si>
  <si>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</si>
  <si>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</si>
  <si>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</si>
  <si>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</si>
  <si>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Плутон</t>
  </si>
  <si>
    <t>Луна</t>
  </si>
  <si>
    <t>ρ. г/куб. см</t>
  </si>
  <si>
    <t>g пл</t>
  </si>
  <si>
    <t>Вес</t>
  </si>
  <si>
    <t xml:space="preserve">           На планете Земля вес равен                70       кг</t>
  </si>
  <si>
    <r>
      <t>R/R</t>
    </r>
    <r>
      <rPr>
        <b/>
        <sz val="10"/>
        <rFont val="Arial Cyr"/>
        <family val="2"/>
      </rPr>
      <t>3</t>
    </r>
  </si>
  <si>
    <r>
      <t>M/M</t>
    </r>
    <r>
      <rPr>
        <b/>
        <sz val="10"/>
        <rFont val="Arial Cyr"/>
        <family val="2"/>
      </rPr>
      <t>3</t>
    </r>
  </si>
  <si>
    <t>Гравитационная постоянная G=</t>
  </si>
  <si>
    <r>
      <t>Н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кг </t>
    </r>
    <r>
      <rPr>
        <vertAlign val="superscript"/>
        <sz val="10"/>
        <rFont val="Arial Cyr"/>
        <family val="2"/>
      </rPr>
      <t>-2</t>
    </r>
  </si>
  <si>
    <t xml:space="preserve">           На планете Земля вес равен       70      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</si>
</sst>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167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Ускорение свободного падения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планеты!$E$3:$E$12</c:f>
              <c:numCache>
                <c:ptCount val="10"/>
                <c:pt idx="0">
                  <c:v>0.3462603878116344</c:v>
                </c:pt>
                <c:pt idx="1">
                  <c:v>0.9861495844875346</c:v>
                </c:pt>
                <c:pt idx="2">
                  <c:v>1</c:v>
                </c:pt>
                <c:pt idx="3">
                  <c:v>0.3915984336062655</c:v>
                </c:pt>
                <c:pt idx="4">
                  <c:v>2.628099173553719</c:v>
                </c:pt>
                <c:pt idx="5">
                  <c:v>1.1728395061728396</c:v>
                </c:pt>
                <c:pt idx="6">
                  <c:v>0.9375</c:v>
                </c:pt>
                <c:pt idx="7">
                  <c:v>1.0625</c:v>
                </c:pt>
                <c:pt idx="8">
                  <c:v>0.0617283950617284</c:v>
                </c:pt>
                <c:pt idx="9">
                  <c:v>0.1371742112482853</c:v>
                </c:pt>
              </c:numCache>
            </c:numRef>
          </c:val>
          <c:shape val="box"/>
        </c:ser>
        <c:shape val="box"/>
        <c:axId val="48713660"/>
        <c:axId val="29297805"/>
      </c:bar3DChart>
      <c:catAx>
        <c:axId val="4871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97805"/>
        <c:crosses val="autoZero"/>
        <c:auto val="1"/>
        <c:lblOffset val="100"/>
        <c:noMultiLvlLbl val="0"/>
      </c:catAx>
      <c:valAx>
        <c:axId val="29297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36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Вес на планетах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планеты!$F$3:$F$12</c:f>
              <c:numCache>
                <c:ptCount val="10"/>
                <c:pt idx="0">
                  <c:v>24.238227146814406</c:v>
                </c:pt>
                <c:pt idx="1">
                  <c:v>69.03047091412742</c:v>
                </c:pt>
                <c:pt idx="2">
                  <c:v>70</c:v>
                </c:pt>
                <c:pt idx="3">
                  <c:v>27.411890352438586</c:v>
                </c:pt>
                <c:pt idx="4">
                  <c:v>183.96694214876035</c:v>
                </c:pt>
                <c:pt idx="5">
                  <c:v>82.09876543209877</c:v>
                </c:pt>
                <c:pt idx="6">
                  <c:v>65.625</c:v>
                </c:pt>
                <c:pt idx="7">
                  <c:v>74.375</c:v>
                </c:pt>
                <c:pt idx="8">
                  <c:v>4.320987654320988</c:v>
                </c:pt>
                <c:pt idx="9">
                  <c:v>9.602194787379972</c:v>
                </c:pt>
              </c:numCache>
            </c:numRef>
          </c:val>
          <c:smooth val="0"/>
        </c:ser>
        <c:marker val="1"/>
        <c:axId val="45327146"/>
        <c:axId val="52381987"/>
      </c:lineChart>
      <c:catAx>
        <c:axId val="45327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81987"/>
        <c:crosses val="autoZero"/>
        <c:auto val="1"/>
        <c:lblOffset val="100"/>
        <c:noMultiLvlLbl val="0"/>
      </c:catAx>
      <c:valAx>
        <c:axId val="52381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7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00390625" defaultRowHeight="12.75"/>
  <cols>
    <col min="1" max="1" width="12.00390625" style="0" customWidth="1"/>
    <col min="3" max="3" width="11.125" style="0" customWidth="1"/>
    <col min="4" max="4" width="12.00390625" style="0" customWidth="1"/>
    <col min="5" max="5" width="12.375" style="0" bestFit="1" customWidth="1"/>
    <col min="8" max="8" width="9.375" style="0" bestFit="1" customWidth="1"/>
  </cols>
  <sheetData>
    <row r="1" spans="1:6" ht="12.75">
      <c r="A1" s="13" t="s">
        <v>14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9">
        <f>C3/(B3*B3)</f>
        <v>0.3462603878116344</v>
      </c>
      <c r="F3" s="10">
        <f>E3*70</f>
        <v>24.238227146814406</v>
      </c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9">
        <f aca="true" t="shared" si="0" ref="E4:E12">C4/(B4*B4)</f>
        <v>0.9861495844875346</v>
      </c>
      <c r="F4" s="10">
        <f aca="true" t="shared" si="1" ref="F4:F12">E4*70</f>
        <v>69.03047091412742</v>
      </c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9">
        <f t="shared" si="0"/>
        <v>1</v>
      </c>
      <c r="F5" s="10">
        <f t="shared" si="1"/>
        <v>70</v>
      </c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9">
        <f t="shared" si="0"/>
        <v>0.3915984336062655</v>
      </c>
      <c r="F6" s="10">
        <f t="shared" si="1"/>
        <v>27.411890352438586</v>
      </c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9">
        <f t="shared" si="0"/>
        <v>2.628099173553719</v>
      </c>
      <c r="F7" s="10">
        <f t="shared" si="1"/>
        <v>183.96694214876035</v>
      </c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9">
        <f t="shared" si="0"/>
        <v>1.1728395061728396</v>
      </c>
      <c r="F8" s="10">
        <f t="shared" si="1"/>
        <v>82.09876543209877</v>
      </c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9">
        <f t="shared" si="0"/>
        <v>0.9375</v>
      </c>
      <c r="F9" s="10">
        <f t="shared" si="1"/>
        <v>65.625</v>
      </c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9">
        <f t="shared" si="0"/>
        <v>1.0625</v>
      </c>
      <c r="F10" s="10">
        <f t="shared" si="1"/>
        <v>74.375</v>
      </c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9">
        <f t="shared" si="0"/>
        <v>0.0617283950617284</v>
      </c>
      <c r="F11" s="10">
        <f t="shared" si="1"/>
        <v>4.320987654320988</v>
      </c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9">
        <f t="shared" si="0"/>
        <v>0.1371742112482853</v>
      </c>
      <c r="F12" s="10">
        <f t="shared" si="1"/>
        <v>9.602194787379972</v>
      </c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8" sqref="I8"/>
    </sheetView>
  </sheetViews>
  <sheetFormatPr defaultColWidth="9.00390625" defaultRowHeight="12.75"/>
  <cols>
    <col min="1" max="1" width="10.625" style="0" customWidth="1"/>
    <col min="5" max="5" width="11.00390625" style="0" customWidth="1"/>
  </cols>
  <sheetData>
    <row r="1" spans="1:6" ht="12.75">
      <c r="A1" s="13" t="s">
        <v>19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11"/>
      <c r="F3" s="12"/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11"/>
      <c r="F4" s="12"/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11"/>
      <c r="F5" s="12"/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11"/>
      <c r="F6" s="12"/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11"/>
      <c r="F7" s="12"/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11"/>
      <c r="F8" s="12"/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11"/>
      <c r="F9" s="12"/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11"/>
      <c r="F10" s="12"/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11"/>
      <c r="F11" s="12"/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11"/>
      <c r="F12" s="12"/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i815</dc:creator>
  <cp:keywords/>
  <dc:description/>
  <cp:lastModifiedBy>Директор</cp:lastModifiedBy>
  <dcterms:created xsi:type="dcterms:W3CDTF">2003-04-22T13:26:45Z</dcterms:created>
  <dcterms:modified xsi:type="dcterms:W3CDTF">2009-12-22T12:39:56Z</dcterms:modified>
  <cp:category/>
  <cp:version/>
  <cp:contentType/>
  <cp:contentStatus/>
</cp:coreProperties>
</file>