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4835" windowHeight="8955" activeTab="0"/>
  </bookViews>
  <sheets>
    <sheet name="титул" sheetId="1" r:id="rId1"/>
    <sheet name="опора" sheetId="2" r:id="rId2"/>
    <sheet name="проверка" sheetId="3" r:id="rId3"/>
  </sheets>
  <definedNames/>
  <calcPr fullCalcOnLoad="1"/>
</workbook>
</file>

<file path=xl/sharedStrings.xml><?xml version="1.0" encoding="utf-8"?>
<sst xmlns="http://schemas.openxmlformats.org/spreadsheetml/2006/main" count="38" uniqueCount="19">
  <si>
    <t>РЕШЕНИЕ КВАДРАТНЫХ УРАВНЕНИЙ</t>
  </si>
  <si>
    <r>
      <t>Х</t>
    </r>
    <r>
      <rPr>
        <b/>
        <vertAlign val="superscript"/>
        <sz val="16"/>
        <rFont val="Arial Cyr"/>
        <family val="0"/>
      </rPr>
      <t>2</t>
    </r>
  </si>
  <si>
    <t>Х</t>
  </si>
  <si>
    <t>УКАЖИ КОЭФФИЦИЕНТЫ УРАВНЕНИЯ</t>
  </si>
  <si>
    <t>а =</t>
  </si>
  <si>
    <t>b =</t>
  </si>
  <si>
    <t>c =</t>
  </si>
  <si>
    <t>ВЫЧИСЛИ ДИСКРИМИНАНТ ПО ФОРМУЛЕ</t>
  </si>
  <si>
    <r>
      <t>D = b</t>
    </r>
    <r>
      <rPr>
        <b/>
        <vertAlign val="superscript"/>
        <sz val="18"/>
        <rFont val="Arial Cyr"/>
        <family val="0"/>
      </rPr>
      <t>2</t>
    </r>
    <r>
      <rPr>
        <b/>
        <sz val="18"/>
        <rFont val="Arial Cyr"/>
        <family val="0"/>
      </rPr>
      <t xml:space="preserve"> - 4*a*c</t>
    </r>
  </si>
  <si>
    <t xml:space="preserve">D = </t>
  </si>
  <si>
    <t>ОПРЕДЕЛИ ЧИСЛО КОРНЕЙ УРАВНЕНИЯ</t>
  </si>
  <si>
    <t>D</t>
  </si>
  <si>
    <t>ВЫЧИСЛИ КОРНИ УРАВНЕНИЯ ПО ФОРМУЛЕ</t>
  </si>
  <si>
    <r>
      <t>х</t>
    </r>
    <r>
      <rPr>
        <b/>
        <vertAlign val="subscript"/>
        <sz val="16"/>
        <rFont val="Arial Cyr"/>
        <family val="0"/>
      </rPr>
      <t>1</t>
    </r>
  </si>
  <si>
    <r>
      <t>х</t>
    </r>
    <r>
      <rPr>
        <b/>
        <vertAlign val="subscript"/>
        <sz val="16"/>
        <rFont val="Arial Cyr"/>
        <family val="0"/>
      </rPr>
      <t>2</t>
    </r>
  </si>
  <si>
    <t>ЗАПИШИ ОТВЕТ</t>
  </si>
  <si>
    <t>ОТВЕТ:</t>
  </si>
  <si>
    <t>ВВЕДИ ЧИСЛОВЫЕ ЗНАЧЕНИЯ В ВЫДЕЛЕННЫЕ ЯЧЕЙКИ</t>
  </si>
  <si>
    <t>©Зубкова Лариса Анатольевна, учитель математики МОУ СОШ №23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</si>
</sst>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8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vertAlign val="superscript"/>
      <sz val="16"/>
      <name val="Arial Cyr"/>
      <family val="0"/>
    </font>
    <font>
      <b/>
      <sz val="16"/>
      <color indexed="16"/>
      <name val="Arial Cyr"/>
      <family val="0"/>
    </font>
    <font>
      <b/>
      <sz val="18"/>
      <name val="Arial Cyr"/>
      <family val="0"/>
    </font>
    <font>
      <b/>
      <vertAlign val="superscript"/>
      <sz val="1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vertAlign val="subscript"/>
      <sz val="16"/>
      <name val="Arial Cyr"/>
      <family val="0"/>
    </font>
    <font>
      <sz val="18"/>
      <name val="Arial Cyr"/>
      <family val="0"/>
    </font>
    <font>
      <b/>
      <sz val="14"/>
      <color indexed="16"/>
      <name val="Arial Cyr"/>
      <family val="0"/>
    </font>
    <font>
      <b/>
      <sz val="24"/>
      <name val="Arial Cyr"/>
      <family val="0"/>
    </font>
    <font>
      <sz val="14"/>
      <name val="Arial Cyr"/>
      <family val="0"/>
    </font>
    <font>
      <b/>
      <sz val="22"/>
      <color indexed="56"/>
      <name val="Arial Cyr"/>
      <family val="0"/>
    </font>
    <font>
      <sz val="10"/>
      <color indexed="56"/>
      <name val="Arial Cyr"/>
      <family val="0"/>
    </font>
    <font>
      <sz val="10"/>
      <color indexed="5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2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>
      <alignment/>
    </xf>
    <xf numFmtId="164" fontId="5" fillId="2" borderId="2" xfId="0" applyNumberFormat="1" applyFont="1" applyFill="1" applyBorder="1" applyAlignment="1" applyProtection="1">
      <alignment horizontal="center"/>
      <protection/>
    </xf>
    <xf numFmtId="164" fontId="5" fillId="2" borderId="4" xfId="0" applyNumberFormat="1" applyFont="1" applyFill="1" applyBorder="1" applyAlignment="1" applyProtection="1">
      <alignment horizontal="center"/>
      <protection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/>
    </xf>
    <xf numFmtId="164" fontId="5" fillId="0" borderId="2" xfId="0" applyNumberFormat="1" applyFont="1" applyFill="1" applyBorder="1" applyAlignment="1" applyProtection="1">
      <alignment/>
      <protection locked="0"/>
    </xf>
    <xf numFmtId="164" fontId="5" fillId="0" borderId="4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'3'!R1C1" /><Relationship Id="rId3" Type="http://schemas.openxmlformats.org/officeDocument/2006/relationships/hyperlink" Target="#'3'!R1C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'2'!R1C1" /><Relationship Id="rId3" Type="http://schemas.openxmlformats.org/officeDocument/2006/relationships/hyperlink" Target="#'2'!R1C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104775</xdr:rowOff>
    </xdr:from>
    <xdr:to>
      <xdr:col>5</xdr:col>
      <xdr:colOff>47625</xdr:colOff>
      <xdr:row>18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28625"/>
          <a:ext cx="34766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15</xdr:row>
      <xdr:rowOff>76200</xdr:rowOff>
    </xdr:from>
    <xdr:to>
      <xdr:col>12</xdr:col>
      <xdr:colOff>523875</xdr:colOff>
      <xdr:row>24</xdr:row>
      <xdr:rowOff>104775</xdr:rowOff>
    </xdr:to>
    <xdr:sp>
      <xdr:nvSpPr>
        <xdr:cNvPr id="2" name="AutoShape 1"/>
        <xdr:cNvSpPr>
          <a:spLocks/>
        </xdr:cNvSpPr>
      </xdr:nvSpPr>
      <xdr:spPr>
        <a:xfrm>
          <a:off x="2686050" y="2505075"/>
          <a:ext cx="6181725" cy="1485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Comic Sans MS"/>
              <a:cs typeface="Comic Sans MS"/>
            </a:rPr>
            <a:t>КВАДРАТНЫЕ  УРАВНЕНИЯ</a:t>
          </a:r>
        </a:p>
      </xdr:txBody>
    </xdr:sp>
    <xdr:clientData/>
  </xdr:twoCellAnchor>
  <xdr:twoCellAnchor>
    <xdr:from>
      <xdr:col>0</xdr:col>
      <xdr:colOff>66675</xdr:colOff>
      <xdr:row>25</xdr:row>
      <xdr:rowOff>0</xdr:rowOff>
    </xdr:from>
    <xdr:to>
      <xdr:col>13</xdr:col>
      <xdr:colOff>400050</xdr:colOff>
      <xdr:row>27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6675" y="4048125"/>
          <a:ext cx="9372600" cy="3429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©</a:t>
          </a:r>
          <a:r>
            <a:rPr lang="en-US" cap="none" sz="1400" b="0" i="0" u="none" baseline="0">
              <a:latin typeface="Arial Cyr"/>
              <a:ea typeface="Arial Cyr"/>
              <a:cs typeface="Arial Cyr"/>
            </a:rPr>
            <a:t>Зубкова Лариса Анатольевна, учитель математики МОУ СОШ №23</a:t>
          </a:r>
        </a:p>
      </xdr:txBody>
    </xdr:sp>
    <xdr:clientData/>
  </xdr:twoCellAnchor>
  <xdr:twoCellAnchor>
    <xdr:from>
      <xdr:col>3</xdr:col>
      <xdr:colOff>76200</xdr:colOff>
      <xdr:row>0</xdr:row>
      <xdr:rowOff>38100</xdr:rowOff>
    </xdr:from>
    <xdr:to>
      <xdr:col>14</xdr:col>
      <xdr:colOff>219075</xdr:colOff>
      <xdr:row>4</xdr:row>
      <xdr:rowOff>66675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162175" y="38100"/>
          <a:ext cx="77914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Муниципальное образовательное учреждение 
средняя общеобразовательная школа № 23</a:t>
          </a:r>
        </a:p>
      </xdr:txBody>
    </xdr:sp>
    <xdr:clientData/>
  </xdr:twoCellAnchor>
  <xdr:twoCellAnchor>
    <xdr:from>
      <xdr:col>5</xdr:col>
      <xdr:colOff>142875</xdr:colOff>
      <xdr:row>27</xdr:row>
      <xdr:rowOff>85725</xdr:rowOff>
    </xdr:from>
    <xdr:to>
      <xdr:col>10</xdr:col>
      <xdr:colOff>285750</xdr:colOff>
      <xdr:row>29</xdr:row>
      <xdr:rowOff>28575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619500" y="4457700"/>
          <a:ext cx="3619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РЫБИНСК,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15</xdr:row>
      <xdr:rowOff>276225</xdr:rowOff>
    </xdr:from>
    <xdr:to>
      <xdr:col>13</xdr:col>
      <xdr:colOff>323850</xdr:colOff>
      <xdr:row>17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00775" y="45624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;</a:t>
          </a:r>
        </a:p>
      </xdr:txBody>
    </xdr:sp>
    <xdr:clientData/>
  </xdr:twoCellAnchor>
  <xdr:twoCellAnchor>
    <xdr:from>
      <xdr:col>9</xdr:col>
      <xdr:colOff>371475</xdr:colOff>
      <xdr:row>3</xdr:row>
      <xdr:rowOff>0</xdr:rowOff>
    </xdr:from>
    <xdr:to>
      <xdr:col>10</xdr:col>
      <xdr:colOff>371475</xdr:colOff>
      <xdr:row>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0" y="771525"/>
          <a:ext cx="466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+</a:t>
          </a:r>
        </a:p>
      </xdr:txBody>
    </xdr:sp>
    <xdr:clientData/>
  </xdr:twoCellAnchor>
  <xdr:twoCellAnchor>
    <xdr:from>
      <xdr:col>12</xdr:col>
      <xdr:colOff>9525</xdr:colOff>
      <xdr:row>9</xdr:row>
      <xdr:rowOff>38100</xdr:rowOff>
    </xdr:from>
    <xdr:to>
      <xdr:col>12</xdr:col>
      <xdr:colOff>409575</xdr:colOff>
      <xdr:row>9</xdr:row>
      <xdr:rowOff>266700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10225" y="260985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190500</xdr:rowOff>
    </xdr:from>
    <xdr:to>
      <xdr:col>10</xdr:col>
      <xdr:colOff>257175</xdr:colOff>
      <xdr:row>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67250" y="24765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10</xdr:col>
      <xdr:colOff>0</xdr:colOff>
      <xdr:row>9</xdr:row>
      <xdr:rowOff>9525</xdr:rowOff>
    </xdr:from>
    <xdr:to>
      <xdr:col>11</xdr:col>
      <xdr:colOff>0</xdr:colOff>
      <xdr:row>10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67250" y="25812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-</a:t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419100</xdr:colOff>
      <xdr:row>9</xdr:row>
      <xdr:rowOff>247650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53200" y="259080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17</xdr:col>
      <xdr:colOff>0</xdr:colOff>
      <xdr:row>13</xdr:row>
      <xdr:rowOff>266700</xdr:rowOff>
    </xdr:from>
    <xdr:to>
      <xdr:col>18</xdr:col>
      <xdr:colOff>0</xdr:colOff>
      <xdr:row>15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934325" y="39814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15</xdr:col>
      <xdr:colOff>9525</xdr:colOff>
      <xdr:row>2</xdr:row>
      <xdr:rowOff>200025</xdr:rowOff>
    </xdr:from>
    <xdr:to>
      <xdr:col>16</xdr:col>
      <xdr:colOff>9525</xdr:colOff>
      <xdr:row>3</xdr:row>
      <xdr:rowOff>276225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010400" y="77152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11</xdr:col>
      <xdr:colOff>0</xdr:colOff>
      <xdr:row>11</xdr:row>
      <xdr:rowOff>9525</xdr:rowOff>
    </xdr:from>
    <xdr:to>
      <xdr:col>11</xdr:col>
      <xdr:colOff>200025</xdr:colOff>
      <xdr:row>12</xdr:row>
      <xdr:rowOff>28575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133975" y="31527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;</a:t>
          </a:r>
        </a:p>
      </xdr:txBody>
    </xdr:sp>
    <xdr:clientData/>
  </xdr:twoCellAnchor>
  <xdr:twoCellAnchor>
    <xdr:from>
      <xdr:col>12</xdr:col>
      <xdr:colOff>314325</xdr:colOff>
      <xdr:row>3</xdr:row>
      <xdr:rowOff>9525</xdr:rowOff>
    </xdr:from>
    <xdr:to>
      <xdr:col>13</xdr:col>
      <xdr:colOff>314325</xdr:colOff>
      <xdr:row>4</xdr:row>
      <xdr:rowOff>28575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915025" y="781050"/>
          <a:ext cx="466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+</a:t>
          </a:r>
        </a:p>
      </xdr:txBody>
    </xdr:sp>
    <xdr:clientData/>
  </xdr:twoCellAnchor>
  <xdr:twoCellAnchor>
    <xdr:from>
      <xdr:col>12</xdr:col>
      <xdr:colOff>447675</xdr:colOff>
      <xdr:row>14</xdr:row>
      <xdr:rowOff>19050</xdr:rowOff>
    </xdr:from>
    <xdr:to>
      <xdr:col>13</xdr:col>
      <xdr:colOff>447675</xdr:colOff>
      <xdr:row>15</xdr:row>
      <xdr:rowOff>38100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048375" y="40195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16</xdr:col>
      <xdr:colOff>19050</xdr:colOff>
      <xdr:row>8</xdr:row>
      <xdr:rowOff>266700</xdr:rowOff>
    </xdr:from>
    <xdr:to>
      <xdr:col>17</xdr:col>
      <xdr:colOff>19050</xdr:colOff>
      <xdr:row>10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486650" y="2552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 editAs="oneCell">
    <xdr:from>
      <xdr:col>18</xdr:col>
      <xdr:colOff>200025</xdr:colOff>
      <xdr:row>0</xdr:row>
      <xdr:rowOff>180975</xdr:rowOff>
    </xdr:from>
    <xdr:to>
      <xdr:col>21</xdr:col>
      <xdr:colOff>76200</xdr:colOff>
      <xdr:row>5</xdr:row>
      <xdr:rowOff>85725</xdr:rowOff>
    </xdr:to>
    <xdr:pic>
      <xdr:nvPicPr>
        <xdr:cNvPr id="13" name="Picture 1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80975"/>
          <a:ext cx="1276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15</xdr:row>
      <xdr:rowOff>276225</xdr:rowOff>
    </xdr:from>
    <xdr:to>
      <xdr:col>13</xdr:col>
      <xdr:colOff>323850</xdr:colOff>
      <xdr:row>17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00775" y="469582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;</a:t>
          </a:r>
        </a:p>
      </xdr:txBody>
    </xdr:sp>
    <xdr:clientData/>
  </xdr:twoCellAnchor>
  <xdr:twoCellAnchor>
    <xdr:from>
      <xdr:col>9</xdr:col>
      <xdr:colOff>323850</xdr:colOff>
      <xdr:row>3</xdr:row>
      <xdr:rowOff>123825</xdr:rowOff>
    </xdr:from>
    <xdr:to>
      <xdr:col>10</xdr:col>
      <xdr:colOff>323850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24375" y="981075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+</a:t>
          </a:r>
        </a:p>
      </xdr:txBody>
    </xdr:sp>
    <xdr:clientData/>
  </xdr:twoCellAnchor>
  <xdr:twoCellAnchor>
    <xdr:from>
      <xdr:col>12</xdr:col>
      <xdr:colOff>9525</xdr:colOff>
      <xdr:row>9</xdr:row>
      <xdr:rowOff>38100</xdr:rowOff>
    </xdr:from>
    <xdr:to>
      <xdr:col>12</xdr:col>
      <xdr:colOff>409575</xdr:colOff>
      <xdr:row>9</xdr:row>
      <xdr:rowOff>266700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10225" y="274320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190500</xdr:rowOff>
    </xdr:from>
    <xdr:to>
      <xdr:col>10</xdr:col>
      <xdr:colOff>257175</xdr:colOff>
      <xdr:row>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67250" y="26098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10</xdr:col>
      <xdr:colOff>0</xdr:colOff>
      <xdr:row>9</xdr:row>
      <xdr:rowOff>9525</xdr:rowOff>
    </xdr:from>
    <xdr:to>
      <xdr:col>11</xdr:col>
      <xdr:colOff>0</xdr:colOff>
      <xdr:row>10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67250" y="271462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-</a:t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419100</xdr:colOff>
      <xdr:row>9</xdr:row>
      <xdr:rowOff>247650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53200" y="272415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17</xdr:col>
      <xdr:colOff>0</xdr:colOff>
      <xdr:row>13</xdr:row>
      <xdr:rowOff>266700</xdr:rowOff>
    </xdr:from>
    <xdr:to>
      <xdr:col>18</xdr:col>
      <xdr:colOff>0</xdr:colOff>
      <xdr:row>15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934325" y="41148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15</xdr:col>
      <xdr:colOff>9525</xdr:colOff>
      <xdr:row>3</xdr:row>
      <xdr:rowOff>114300</xdr:rowOff>
    </xdr:from>
    <xdr:to>
      <xdr:col>16</xdr:col>
      <xdr:colOff>9525</xdr:colOff>
      <xdr:row>4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010400" y="9715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11</xdr:col>
      <xdr:colOff>0</xdr:colOff>
      <xdr:row>11</xdr:row>
      <xdr:rowOff>9525</xdr:rowOff>
    </xdr:from>
    <xdr:to>
      <xdr:col>11</xdr:col>
      <xdr:colOff>200025</xdr:colOff>
      <xdr:row>12</xdr:row>
      <xdr:rowOff>28575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133975" y="3286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;</a:t>
          </a:r>
        </a:p>
      </xdr:txBody>
    </xdr:sp>
    <xdr:clientData/>
  </xdr:twoCellAnchor>
  <xdr:twoCellAnchor>
    <xdr:from>
      <xdr:col>16</xdr:col>
      <xdr:colOff>19050</xdr:colOff>
      <xdr:row>8</xdr:row>
      <xdr:rowOff>266700</xdr:rowOff>
    </xdr:from>
    <xdr:to>
      <xdr:col>17</xdr:col>
      <xdr:colOff>19050</xdr:colOff>
      <xdr:row>10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486650" y="26860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12</xdr:col>
      <xdr:colOff>438150</xdr:colOff>
      <xdr:row>14</xdr:row>
      <xdr:rowOff>0</xdr:rowOff>
    </xdr:from>
    <xdr:to>
      <xdr:col>13</xdr:col>
      <xdr:colOff>438150</xdr:colOff>
      <xdr:row>15</xdr:row>
      <xdr:rowOff>19050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038850" y="41338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12</xdr:col>
      <xdr:colOff>295275</xdr:colOff>
      <xdr:row>3</xdr:row>
      <xdr:rowOff>123825</xdr:rowOff>
    </xdr:from>
    <xdr:to>
      <xdr:col>13</xdr:col>
      <xdr:colOff>295275</xdr:colOff>
      <xdr:row>4</xdr:row>
      <xdr:rowOff>142875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95975" y="981075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+</a:t>
          </a:r>
        </a:p>
      </xdr:txBody>
    </xdr:sp>
    <xdr:clientData/>
  </xdr:twoCellAnchor>
  <xdr:twoCellAnchor editAs="oneCell">
    <xdr:from>
      <xdr:col>18</xdr:col>
      <xdr:colOff>28575</xdr:colOff>
      <xdr:row>1</xdr:row>
      <xdr:rowOff>28575</xdr:rowOff>
    </xdr:from>
    <xdr:to>
      <xdr:col>20</xdr:col>
      <xdr:colOff>381000</xdr:colOff>
      <xdr:row>5</xdr:row>
      <xdr:rowOff>85725</xdr:rowOff>
    </xdr:to>
    <xdr:pic>
      <xdr:nvPicPr>
        <xdr:cNvPr id="13" name="Picture 1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29625" y="314325"/>
          <a:ext cx="1285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2" sqref="M12"/>
    </sheetView>
  </sheetViews>
  <sheetFormatPr defaultColWidth="9.00390625" defaultRowHeight="12.75"/>
  <cols>
    <col min="1" max="16384" width="9.125" style="1" customWidth="1"/>
  </cols>
  <sheetData/>
  <sheetProtection password="CF66" sheet="1" objects="1" scenarios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I4" sqref="I4"/>
    </sheetView>
  </sheetViews>
  <sheetFormatPr defaultColWidth="9.00390625" defaultRowHeight="22.5" customHeight="1"/>
  <cols>
    <col min="1" max="16384" width="6.125" style="1" customWidth="1"/>
  </cols>
  <sheetData>
    <row r="1" spans="3:15" ht="22.5" customHeight="1">
      <c r="C1" s="15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3:15" ht="22.5" customHeight="1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15.75" customHeight="1" thickBot="1"/>
    <row r="4" spans="1:17" ht="29.25" customHeight="1" thickBot="1" thickTop="1">
      <c r="A4" s="17" t="s">
        <v>17</v>
      </c>
      <c r="B4" s="17"/>
      <c r="C4" s="17"/>
      <c r="D4" s="17"/>
      <c r="E4" s="17"/>
      <c r="F4" s="17"/>
      <c r="G4" s="17"/>
      <c r="I4" s="10"/>
      <c r="J4" s="3" t="s">
        <v>1</v>
      </c>
      <c r="L4" s="10"/>
      <c r="M4" s="4" t="s">
        <v>2</v>
      </c>
      <c r="O4" s="10"/>
      <c r="Q4" s="5">
        <v>0</v>
      </c>
    </row>
    <row r="5" ht="22.5" customHeight="1" thickBot="1" thickTop="1"/>
    <row r="6" spans="1:16" ht="22.5" customHeight="1" thickBot="1" thickTop="1">
      <c r="A6" s="18" t="s">
        <v>3</v>
      </c>
      <c r="B6" s="18"/>
      <c r="C6" s="18"/>
      <c r="D6" s="18"/>
      <c r="E6" s="18"/>
      <c r="F6" s="18"/>
      <c r="G6" s="18"/>
      <c r="I6" s="5" t="s">
        <v>4</v>
      </c>
      <c r="J6" s="10"/>
      <c r="L6" s="5" t="s">
        <v>5</v>
      </c>
      <c r="M6" s="10"/>
      <c r="O6" s="5" t="s">
        <v>6</v>
      </c>
      <c r="P6" s="10"/>
    </row>
    <row r="7" ht="22.5" customHeight="1" thickTop="1"/>
    <row r="8" spans="1:14" ht="22.5" customHeight="1">
      <c r="A8" s="18" t="s">
        <v>7</v>
      </c>
      <c r="B8" s="18"/>
      <c r="C8" s="18"/>
      <c r="D8" s="18"/>
      <c r="E8" s="18"/>
      <c r="F8" s="18"/>
      <c r="G8" s="18"/>
      <c r="I8" s="19" t="s">
        <v>8</v>
      </c>
      <c r="J8" s="20"/>
      <c r="K8" s="20"/>
      <c r="L8" s="20"/>
      <c r="M8" s="20"/>
      <c r="N8" s="20"/>
    </row>
    <row r="9" ht="22.5" customHeight="1" thickBot="1"/>
    <row r="10" spans="9:19" ht="22.5" customHeight="1" thickBot="1" thickTop="1">
      <c r="I10" s="3" t="s">
        <v>9</v>
      </c>
      <c r="J10" s="11"/>
      <c r="L10" s="5">
        <v>4</v>
      </c>
      <c r="M10" s="5"/>
      <c r="N10" s="12"/>
      <c r="P10" s="12"/>
      <c r="R10" s="33"/>
      <c r="S10" s="34"/>
    </row>
    <row r="11" ht="22.5" customHeight="1" thickBot="1" thickTop="1"/>
    <row r="12" spans="1:19" ht="22.5" customHeight="1" thickBot="1" thickTop="1">
      <c r="A12" s="18" t="s">
        <v>10</v>
      </c>
      <c r="B12" s="18"/>
      <c r="C12" s="18"/>
      <c r="D12" s="18"/>
      <c r="E12" s="18"/>
      <c r="F12" s="18"/>
      <c r="G12" s="18"/>
      <c r="I12" s="5" t="s">
        <v>11</v>
      </c>
      <c r="J12" s="11"/>
      <c r="K12" s="5">
        <v>0</v>
      </c>
      <c r="M12" s="23"/>
      <c r="N12" s="24"/>
      <c r="O12" s="24"/>
      <c r="P12" s="24"/>
      <c r="Q12" s="24"/>
      <c r="R12" s="24"/>
      <c r="S12" s="25"/>
    </row>
    <row r="13" ht="22.5" customHeight="1" thickTop="1"/>
    <row r="14" spans="1:7" ht="22.5" customHeight="1" thickBot="1">
      <c r="A14" s="18" t="s">
        <v>12</v>
      </c>
      <c r="B14" s="18"/>
      <c r="C14" s="18"/>
      <c r="D14" s="18"/>
      <c r="E14" s="18"/>
      <c r="F14" s="18"/>
      <c r="G14" s="18"/>
    </row>
    <row r="15" spans="13:19" ht="22.5" customHeight="1" thickBot="1" thickTop="1">
      <c r="M15" s="5" t="s">
        <v>13</v>
      </c>
      <c r="O15" s="13"/>
      <c r="Q15" s="5" t="s">
        <v>14</v>
      </c>
      <c r="S15" s="13"/>
    </row>
    <row r="16" ht="22.5" customHeight="1" thickBot="1" thickTop="1"/>
    <row r="17" spans="1:21" ht="22.5" customHeight="1" thickBot="1" thickTop="1">
      <c r="A17" s="18" t="s">
        <v>15</v>
      </c>
      <c r="B17" s="20"/>
      <c r="C17" s="20"/>
      <c r="D17" s="20"/>
      <c r="E17" s="20"/>
      <c r="F17" s="20"/>
      <c r="G17" s="20"/>
      <c r="I17" s="21" t="s">
        <v>16</v>
      </c>
      <c r="J17" s="22"/>
      <c r="K17" s="22"/>
      <c r="L17" s="22"/>
      <c r="M17" s="13"/>
      <c r="O17" s="13"/>
      <c r="Q17" s="35"/>
      <c r="R17" s="36"/>
      <c r="S17" s="36"/>
      <c r="T17" s="36"/>
      <c r="U17" s="37"/>
    </row>
    <row r="18" ht="22.5" customHeight="1" thickTop="1"/>
    <row r="19" ht="22.5" customHeight="1">
      <c r="B19" s="32" t="s">
        <v>18</v>
      </c>
    </row>
  </sheetData>
  <sheetProtection password="CF66" sheet="1" objects="1" scenarios="1" selectLockedCells="1"/>
  <mergeCells count="12">
    <mergeCell ref="A17:G17"/>
    <mergeCell ref="I17:L17"/>
    <mergeCell ref="Q17:U17"/>
    <mergeCell ref="R10:S10"/>
    <mergeCell ref="A12:G12"/>
    <mergeCell ref="M12:S12"/>
    <mergeCell ref="A14:G14"/>
    <mergeCell ref="C1:O2"/>
    <mergeCell ref="A4:G4"/>
    <mergeCell ref="A6:G6"/>
    <mergeCell ref="A8:G8"/>
    <mergeCell ref="I8:N8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16828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H4" sqref="H4"/>
    </sheetView>
  </sheetViews>
  <sheetFormatPr defaultColWidth="9.00390625" defaultRowHeight="22.5" customHeight="1"/>
  <cols>
    <col min="1" max="16384" width="6.125" style="1" customWidth="1"/>
  </cols>
  <sheetData>
    <row r="1" spans="3:15" ht="22.5" customHeight="1">
      <c r="C1" s="15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3:15" ht="22.5" customHeight="1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2.5" customHeight="1" thickBot="1"/>
    <row r="4" spans="1:17" ht="33" customHeight="1" thickBot="1" thickTop="1">
      <c r="A4" s="17" t="s">
        <v>17</v>
      </c>
      <c r="B4" s="17"/>
      <c r="C4" s="17"/>
      <c r="D4" s="17"/>
      <c r="E4" s="17"/>
      <c r="F4" s="17"/>
      <c r="G4" s="17"/>
      <c r="I4" s="2">
        <f>REPT(опора!I4,1)</f>
      </c>
      <c r="J4" s="3" t="s">
        <v>1</v>
      </c>
      <c r="L4" s="2">
        <f>REPT(опора!L4,1)</f>
      </c>
      <c r="M4" s="4" t="s">
        <v>2</v>
      </c>
      <c r="O4" s="2">
        <f>REPT(опора!O4,1)</f>
      </c>
      <c r="Q4" s="14">
        <v>0</v>
      </c>
    </row>
    <row r="5" ht="22.5" customHeight="1" thickBot="1" thickTop="1"/>
    <row r="6" spans="1:16" ht="22.5" customHeight="1" thickBot="1" thickTop="1">
      <c r="A6" s="18" t="s">
        <v>3</v>
      </c>
      <c r="B6" s="18"/>
      <c r="C6" s="18"/>
      <c r="D6" s="18"/>
      <c r="E6" s="18"/>
      <c r="F6" s="18"/>
      <c r="G6" s="18"/>
      <c r="I6" s="5" t="s">
        <v>4</v>
      </c>
      <c r="J6" s="2">
        <f>REPT(I4,1)</f>
      </c>
      <c r="L6" s="5" t="s">
        <v>5</v>
      </c>
      <c r="M6" s="2">
        <f>REPT(L4,1)</f>
      </c>
      <c r="O6" s="5" t="s">
        <v>6</v>
      </c>
      <c r="P6" s="2">
        <f>REPT(O4,1)</f>
      </c>
    </row>
    <row r="7" ht="22.5" customHeight="1" thickTop="1"/>
    <row r="8" spans="1:14" ht="22.5" customHeight="1">
      <c r="A8" s="18" t="s">
        <v>7</v>
      </c>
      <c r="B8" s="18"/>
      <c r="C8" s="18"/>
      <c r="D8" s="18"/>
      <c r="E8" s="18"/>
      <c r="F8" s="18"/>
      <c r="G8" s="18"/>
      <c r="I8" s="19" t="s">
        <v>8</v>
      </c>
      <c r="J8" s="20"/>
      <c r="K8" s="20"/>
      <c r="L8" s="20"/>
      <c r="M8" s="20"/>
      <c r="N8" s="20"/>
    </row>
    <row r="9" ht="22.5" customHeight="1" thickBot="1"/>
    <row r="10" spans="9:19" ht="22.5" customHeight="1" thickBot="1" thickTop="1">
      <c r="I10" s="3" t="s">
        <v>9</v>
      </c>
      <c r="J10" s="2">
        <f>REPT(M6,1)</f>
      </c>
      <c r="L10" s="5">
        <v>4</v>
      </c>
      <c r="M10" s="5"/>
      <c r="N10" s="2">
        <f>REPT(J6,1)</f>
      </c>
      <c r="P10" s="2">
        <f>REPT(P6,1)</f>
      </c>
      <c r="R10" s="27">
        <f>IF(OR(I4="",L4="",O4=""),"",J10^2-4*N10*P10)</f>
      </c>
      <c r="S10" s="28"/>
    </row>
    <row r="11" ht="22.5" customHeight="1" thickBot="1" thickTop="1"/>
    <row r="12" spans="1:19" ht="22.5" customHeight="1" thickBot="1" thickTop="1">
      <c r="A12" s="18" t="s">
        <v>10</v>
      </c>
      <c r="B12" s="18"/>
      <c r="C12" s="18"/>
      <c r="D12" s="18"/>
      <c r="E12" s="18"/>
      <c r="F12" s="18"/>
      <c r="G12" s="18"/>
      <c r="I12" s="5" t="s">
        <v>11</v>
      </c>
      <c r="J12" s="6">
        <f>IF(R10="","",IF(R10&lt;0,"&lt;",IF(R10=0,"=",IF(R10&gt;0,"&gt;"))))</f>
      </c>
      <c r="K12" s="5">
        <v>0</v>
      </c>
      <c r="M12" s="29">
        <f>IF(R10="","",IF(R10&lt;0,"НЕТ КОРНЕЙ",IF(R10=0,"ОДИН КОРЕНЬ",IF(R10&gt;0,"ДВА КОРНЯ"))))</f>
      </c>
      <c r="N12" s="30"/>
      <c r="O12" s="30"/>
      <c r="P12" s="30"/>
      <c r="Q12" s="30"/>
      <c r="R12" s="30"/>
      <c r="S12" s="31"/>
    </row>
    <row r="13" ht="22.5" customHeight="1" thickTop="1"/>
    <row r="14" spans="1:7" ht="22.5" customHeight="1" thickBot="1">
      <c r="A14" s="18" t="s">
        <v>12</v>
      </c>
      <c r="B14" s="18"/>
      <c r="C14" s="18"/>
      <c r="D14" s="18"/>
      <c r="E14" s="18"/>
      <c r="F14" s="18"/>
      <c r="G14" s="18"/>
    </row>
    <row r="15" spans="13:19" ht="22.5" customHeight="1" thickBot="1" thickTop="1">
      <c r="M15" s="5" t="s">
        <v>13</v>
      </c>
      <c r="O15" s="7">
        <f>IF(R10="","",IF(R10&lt;0,"",((-M6)+SQRT(R10))/(2*J6)))</f>
      </c>
      <c r="Q15" s="5" t="s">
        <v>14</v>
      </c>
      <c r="S15" s="7">
        <f>IF(R10="","",IF(R10&lt;0,"",((-M6)-SQRT(R10))/2*J6))</f>
      </c>
    </row>
    <row r="16" ht="22.5" customHeight="1" thickTop="1"/>
    <row r="17" spans="1:21" ht="22.5" customHeight="1">
      <c r="A17" s="18" t="s">
        <v>15</v>
      </c>
      <c r="B17" s="20"/>
      <c r="C17" s="20"/>
      <c r="D17" s="20"/>
      <c r="E17" s="20"/>
      <c r="F17" s="20"/>
      <c r="G17" s="20"/>
      <c r="I17" s="21" t="s">
        <v>16</v>
      </c>
      <c r="J17" s="22"/>
      <c r="K17" s="22"/>
      <c r="L17" s="22"/>
      <c r="M17" s="8">
        <f>REPT(O15,1)</f>
      </c>
      <c r="O17" s="9">
        <f>REPT(S15,1)</f>
      </c>
      <c r="Q17" s="26">
        <f>IF(R10&lt;0,"НЕТ КОРНЕЙ","")</f>
      </c>
      <c r="R17" s="26"/>
      <c r="S17" s="26"/>
      <c r="T17" s="26"/>
      <c r="U17" s="26"/>
    </row>
    <row r="19" ht="22.5" customHeight="1">
      <c r="B19" s="32" t="s">
        <v>18</v>
      </c>
    </row>
  </sheetData>
  <sheetProtection password="CF66" sheet="1" objects="1" scenarios="1" selectLockedCells="1" selectUnlockedCells="1"/>
  <mergeCells count="12">
    <mergeCell ref="C1:O2"/>
    <mergeCell ref="A4:G4"/>
    <mergeCell ref="A6:G6"/>
    <mergeCell ref="A8:G8"/>
    <mergeCell ref="I8:N8"/>
    <mergeCell ref="A17:G17"/>
    <mergeCell ref="I17:L17"/>
    <mergeCell ref="Q17:U17"/>
    <mergeCell ref="R10:S10"/>
    <mergeCell ref="A12:G12"/>
    <mergeCell ref="M12:S12"/>
    <mergeCell ref="A14:G14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17074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Mama</cp:lastModifiedBy>
  <dcterms:created xsi:type="dcterms:W3CDTF">2001-03-31T18:38:25Z</dcterms:created>
  <dcterms:modified xsi:type="dcterms:W3CDTF">2007-12-11T20:39:13Z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